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附件1" sheetId="1" r:id="rId1"/>
    <sheet name="附件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<sst xmlns="http://schemas.openxmlformats.org/spreadsheetml/2006/main" count="207" uniqueCount="155">
  <si>
    <t>附件1：                                                             网格划分调整表</t>
  </si>
  <si>
    <t>序号</t>
  </si>
  <si>
    <t>社区（村）</t>
  </si>
  <si>
    <t>综合网格名称</t>
  </si>
  <si>
    <t>区域范围</t>
  </si>
  <si>
    <t>区域面积（平方公里）</t>
  </si>
  <si>
    <t>常住人口数     （人）</t>
  </si>
  <si>
    <t>备注</t>
  </si>
  <si>
    <t>聚新家园社区</t>
  </si>
  <si>
    <t>聚新家园社区第一网格</t>
  </si>
  <si>
    <t>聚新家园1/2/3/17/18/19/23/25/26/27/28/38/39/50/51/61/62/63/65</t>
  </si>
  <si>
    <t>聚新家园社区第二网格</t>
  </si>
  <si>
    <t>聚新家园73/75/76/83/85/86/87/92/93/95/102/103/105/111/112/113/121</t>
  </si>
  <si>
    <t>聚新家园社区第三网格</t>
  </si>
  <si>
    <t>聚新家园122/123/130/131/132/150/151/152/160/161/162/169/170/178/179/180/181</t>
  </si>
  <si>
    <t>聚新家园社区第四网格</t>
  </si>
  <si>
    <t>聚新家园5/6/7/8/9/20/21/22/29/30/31/52/53/66/67/78</t>
  </si>
  <si>
    <t>聚新家园社区第五网格</t>
  </si>
  <si>
    <t>聚新家园77/88/96/97/106/107/115/116/125/126/133/135/153/155/163/165/171/172</t>
  </si>
  <si>
    <t>聚新家园社区第六网格</t>
  </si>
  <si>
    <t>聚新家园10/11/12/32/33/55/56/68/69/79/80/89</t>
  </si>
  <si>
    <t>聚新家园社区第七网格</t>
  </si>
  <si>
    <t>聚新家园90/98/99/108/109/117/118/127/128/136/137/156/157/166/167/173/175</t>
  </si>
  <si>
    <t>聚新家园社区第八网格</t>
  </si>
  <si>
    <t>聚新家园13/15/16/35/36/37/57/58/59/60/70/71</t>
  </si>
  <si>
    <t>聚新家园社区第九网格</t>
  </si>
  <si>
    <t>聚新家园72/81/82/91/100/101/110/119/120/129</t>
  </si>
  <si>
    <t>聚新家园社区第十网格</t>
  </si>
  <si>
    <t>聚新家园138/139/158/159/168/176/177/182/183</t>
  </si>
  <si>
    <t>蠡河社区</t>
  </si>
  <si>
    <t>蠡河社区第一网格</t>
  </si>
  <si>
    <t>蠡河新苑6-13、15-18栋</t>
  </si>
  <si>
    <t>蠡河社区第二网格</t>
  </si>
  <si>
    <t>蠡河新苑19-23、25-29、42栋</t>
  </si>
  <si>
    <t>蠡河社区第三网格</t>
  </si>
  <si>
    <t>蠡河新苑30-33、35-41栋</t>
  </si>
  <si>
    <t>蠡河社区第四网格</t>
  </si>
  <si>
    <t>蠡新家园1-12栋</t>
  </si>
  <si>
    <t>蠡河社区第五网格</t>
  </si>
  <si>
    <t>蠡新家园13-24栋</t>
  </si>
  <si>
    <t>蠡河社区第六网格</t>
  </si>
  <si>
    <t>蠡新家园25-30栋</t>
  </si>
  <si>
    <t>蠡河社区第七网格</t>
  </si>
  <si>
    <t>礼河集镇</t>
  </si>
  <si>
    <t>蠡河社区第八网格</t>
  </si>
  <si>
    <t>蠡康雅居1/2/3/5/7栋</t>
  </si>
  <si>
    <t>蠡河社区第九网格</t>
  </si>
  <si>
    <t>蠡康雅居8/11/12/17栋</t>
  </si>
  <si>
    <t>蠡河社区第十网格</t>
  </si>
  <si>
    <t>蠡康雅居6/9/10栋</t>
  </si>
  <si>
    <t>蠡河社区第十一网格</t>
  </si>
  <si>
    <t>蠡康雅居13/15/18/22栋</t>
  </si>
  <si>
    <t>蠡河社区第十二网格</t>
  </si>
  <si>
    <t>蠡康雅居16/19/20/21栋</t>
  </si>
  <si>
    <t>蠡河社区第十三网格</t>
  </si>
  <si>
    <t>蠡康雅居23/25/26栋</t>
  </si>
  <si>
    <t>湖滨社区</t>
  </si>
  <si>
    <t>湖滨社区第一网格</t>
  </si>
  <si>
    <t>湖滨花苑
别墅1号到227号；高层25/26/28</t>
  </si>
  <si>
    <t>湖滨社区第二网格</t>
  </si>
  <si>
    <t>湖滨花苑高层
3/6/10/11/14/17/20/24/27/29/30/31/35/36</t>
  </si>
  <si>
    <t>湖滨社区第三网格</t>
  </si>
  <si>
    <t>湖滨花苑高层
2/5/7/8/9/12/13/15/16/18/19/32/33/34</t>
  </si>
  <si>
    <t>湖滨社区第四网格</t>
  </si>
  <si>
    <r>
      <rPr>
        <sz val="10.5"/>
        <color theme="1"/>
        <rFont val="仿宋_GB2312"/>
        <charset val="134"/>
      </rPr>
      <t>湖滨壹号（297/117）</t>
    </r>
    <r>
      <rPr>
        <b/>
        <sz val="10.5"/>
        <color theme="1"/>
        <rFont val="仿宋_GB2312"/>
        <charset val="134"/>
      </rPr>
      <t>+太湖院子（交付的1、2期388/6）</t>
    </r>
  </si>
  <si>
    <t>湖滨社区第五网格</t>
  </si>
  <si>
    <t>津通雅苑</t>
  </si>
  <si>
    <t>湖滨社区第六网格</t>
  </si>
  <si>
    <t>湖滨怡景</t>
  </si>
  <si>
    <t>湖滨社区第七网格</t>
  </si>
  <si>
    <r>
      <rPr>
        <sz val="10.5"/>
        <color theme="1"/>
        <rFont val="仿宋_GB2312"/>
        <charset val="134"/>
      </rPr>
      <t>绿地香奈：</t>
    </r>
    <r>
      <rPr>
        <b/>
        <sz val="10.5"/>
        <color theme="1"/>
        <rFont val="仿宋_GB2312"/>
        <charset val="134"/>
      </rPr>
      <t>别墅（458/150）1-59栋（其中无4/14/24/34/44）+商铺+高层60/61（467/382）</t>
    </r>
  </si>
  <si>
    <t>湖滨社区第八网格</t>
  </si>
  <si>
    <t>绿地香奈：高层（1082/669）/62/63/65/66/67/68</t>
  </si>
  <si>
    <t>湖滨社区第九网格</t>
  </si>
  <si>
    <t>湖悦朗隽（690/257）2/3/4/5/6/7/10/11/12/13</t>
  </si>
  <si>
    <t>（至小区4公里）</t>
  </si>
  <si>
    <t>滆湖社区</t>
  </si>
  <si>
    <t>滆湖社区第一网格</t>
  </si>
  <si>
    <t>星河丹堤1/2/3/5栋</t>
  </si>
  <si>
    <t>滆湖社区第二网格</t>
  </si>
  <si>
    <t>星河丹堤6/7/8/9栋及星河丹堤别墅区</t>
  </si>
  <si>
    <t>滆湖社区第三网格</t>
  </si>
  <si>
    <r>
      <rPr>
        <sz val="10.5"/>
        <color theme="1"/>
        <rFont val="仿宋_GB2312"/>
        <charset val="134"/>
      </rPr>
      <t>湖畔春秋、天安别墅（</t>
    </r>
    <r>
      <rPr>
        <b/>
        <sz val="10.5"/>
        <color theme="1"/>
        <rFont val="仿宋_GB2312"/>
        <charset val="134"/>
      </rPr>
      <t>把新建的65户加入</t>
    </r>
    <r>
      <rPr>
        <sz val="10.5"/>
        <color theme="1"/>
        <rFont val="仿宋_GB2312"/>
        <charset val="134"/>
      </rPr>
      <t>）</t>
    </r>
  </si>
  <si>
    <t>（至小区1公里）</t>
  </si>
  <si>
    <t>滆湖社区第四网格</t>
  </si>
  <si>
    <r>
      <rPr>
        <sz val="10.5"/>
        <color theme="1"/>
        <rFont val="仿宋_GB2312"/>
        <charset val="134"/>
      </rPr>
      <t>星河澜月湾（</t>
    </r>
    <r>
      <rPr>
        <b/>
        <sz val="10.5"/>
        <color theme="1"/>
        <rFont val="仿宋_GB2312"/>
        <charset val="134"/>
      </rPr>
      <t>新增5、6栋</t>
    </r>
    <r>
      <rPr>
        <sz val="10.5"/>
        <color theme="1"/>
        <rFont val="仿宋_GB2312"/>
        <charset val="134"/>
      </rPr>
      <t>）、世家别院、翡丽蓝湾</t>
    </r>
  </si>
  <si>
    <t>（至翡丽蓝湾5公里、世家2.1公里、澜月湾2.2公里）</t>
  </si>
  <si>
    <t>塔下社区</t>
  </si>
  <si>
    <t>塔下社区第一网格</t>
  </si>
  <si>
    <t>塔下新苑1、2、5栋</t>
  </si>
  <si>
    <t>塔下社区第二网格</t>
  </si>
  <si>
    <t>塔下新苑6、7、8、9、10栋</t>
  </si>
  <si>
    <t>塔下社区第三网格</t>
  </si>
  <si>
    <t>塔下新苑3、4、11栋</t>
  </si>
  <si>
    <t>长汀村</t>
  </si>
  <si>
    <t>长汀村第一网格</t>
  </si>
  <si>
    <t>郁家、万家、沈卜村（去除已拆迁的张家村）</t>
  </si>
  <si>
    <t>（3个村在西、北、东3个方位，至最远沈卜1.2公里）</t>
  </si>
  <si>
    <t>长汀村第二网格</t>
  </si>
  <si>
    <t>长顺家园</t>
  </si>
  <si>
    <t>仕尚村</t>
  </si>
  <si>
    <t>仕尚村第一网格</t>
  </si>
  <si>
    <t>西庄前、西庄后、小庄东、小庄西、蒋家</t>
  </si>
  <si>
    <t>仕尚村第二网格</t>
  </si>
  <si>
    <t>东周东、东周西、西周前、西周后、钱家</t>
  </si>
  <si>
    <t>仕尚村第三网格</t>
  </si>
  <si>
    <t>仕东、仕西、吕家、大路、安庄村</t>
  </si>
  <si>
    <t>合计</t>
  </si>
  <si>
    <t>备注：目前综合网格36个，湖滨新增2个网格、蠡河新增6个网格，调整后合计44个综合网格。</t>
  </si>
  <si>
    <t>附件2：                                              网格系数分配参考表</t>
  </si>
  <si>
    <t>社区</t>
  </si>
  <si>
    <t>网格名称</t>
  </si>
  <si>
    <t>面积</t>
  </si>
  <si>
    <t>人口</t>
  </si>
  <si>
    <t>人口系数</t>
  </si>
  <si>
    <t>核定系数</t>
  </si>
  <si>
    <t>最终绩效系数</t>
  </si>
  <si>
    <r>
      <rPr>
        <sz val="10"/>
        <color theme="1"/>
        <rFont val="宋体"/>
        <charset val="134"/>
      </rPr>
      <t>滆</t>
    </r>
    <r>
      <rPr>
        <sz val="10"/>
        <color theme="1"/>
        <rFont val="仿宋_GB2312"/>
        <charset val="134"/>
      </rPr>
      <t>湖社区</t>
    </r>
  </si>
  <si>
    <t>备注：最终网格绩效系数在人口系数的基础上，综合考虑面积大小以及路程。1.人口系数：常住人口1000人基数为1.0，每增加100人（不满100以100计）人口系数增加0.01，每减少100人（满100人开始计）人口系数减少0.01，人口系数议定为0.92-1.11（共20个系数，底线为0.92，上限为1.11）。2.核定系数：不以人口系数为标准，充分考虑网格面积大小、路程。</t>
  </si>
  <si>
    <t>面积0.1以及以上的一共10个网格</t>
  </si>
  <si>
    <t>面积范围</t>
  </si>
  <si>
    <t>0.01-0.02</t>
  </si>
  <si>
    <t>0.019/0.015</t>
  </si>
  <si>
    <t>0.02-0.03</t>
  </si>
  <si>
    <t>0.022/0.023/0.028/0.0284/0.022/0.02/0.022/0.023</t>
  </si>
  <si>
    <t>0.03-0.04</t>
  </si>
  <si>
    <t>0.036/0.039/0.039/0.03/0.035/0.038</t>
  </si>
  <si>
    <t>0.04-0.05</t>
  </si>
  <si>
    <t>0.04/0.046</t>
  </si>
  <si>
    <t>0.05-0.06</t>
  </si>
  <si>
    <t>0.057/0.053/0.053/0.056/0.052/0.058/0.058</t>
  </si>
  <si>
    <t>0.06-0.07</t>
  </si>
  <si>
    <t>0.068/0.061/0.068/0.065/0.061</t>
  </si>
  <si>
    <t>0.07-0.08</t>
  </si>
  <si>
    <t>0.08-0.09</t>
  </si>
  <si>
    <t>0.089/0.085</t>
  </si>
  <si>
    <t>0.09-0.10</t>
  </si>
  <si>
    <t>0.093/0.092</t>
  </si>
  <si>
    <t>0.1/0.1</t>
  </si>
  <si>
    <t>0.1-0.2</t>
  </si>
  <si>
    <t>0.2-0.3</t>
  </si>
  <si>
    <t>0.3-0.4</t>
  </si>
  <si>
    <t>0.4-0.5</t>
  </si>
  <si>
    <t>0.5-0.6</t>
  </si>
  <si>
    <t>0.6-0.7</t>
  </si>
  <si>
    <t>0.7-0.8</t>
  </si>
  <si>
    <t>0.8-0.9</t>
  </si>
  <si>
    <t>0.9-1.0</t>
  </si>
  <si>
    <t>1.0-1.1</t>
  </si>
  <si>
    <t>1.1-1.2</t>
  </si>
  <si>
    <t>1.2-1.3</t>
  </si>
  <si>
    <t>1.3-1.4</t>
  </si>
  <si>
    <t>1.4-1.5</t>
  </si>
  <si>
    <t>1.5-1.6</t>
  </si>
  <si>
    <t>1.56/1.58/1.59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</si>
</sst>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楷体"/>
      <charset val="134"/>
    </font>
    <font>
      <sz val="18"/>
      <color theme="1"/>
      <name val="方正小标宋简体"/>
      <charset val="134"/>
    </font>
    <font>
      <sz val="10.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.5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8" fillId="20" borderId="1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D50" sqref="D50"/>
    </sheetView>
  </sheetViews>
  <sheetFormatPr defaultColWidth="9" defaultRowHeight="13.5" outlineLevelCol="6"/>
  <cols>
    <col min="1" max="1" width="6" customWidth="1"/>
    <col min="2" max="2" width="16.5" customWidth="1"/>
    <col min="3" max="3" width="22.375" customWidth="1"/>
    <col min="4" max="4" width="51.25" customWidth="1"/>
    <col min="5" max="5" width="24.875" customWidth="1"/>
    <col min="6" max="6" width="16.625" customWidth="1"/>
    <col min="7" max="7" width="24.75" customWidth="1"/>
  </cols>
  <sheetData>
    <row r="1" ht="51" customHeight="1" spans="1:7">
      <c r="A1" s="18" t="s">
        <v>0</v>
      </c>
      <c r="B1" s="18"/>
      <c r="C1" s="18"/>
      <c r="D1" s="18"/>
      <c r="E1" s="18"/>
      <c r="F1" s="18"/>
      <c r="G1" s="18"/>
    </row>
    <row r="2" ht="39" customHeight="1" spans="1:7">
      <c r="A2" s="8" t="s">
        <v>1</v>
      </c>
      <c r="B2" s="8" t="s">
        <v>2</v>
      </c>
      <c r="C2" s="8" t="s">
        <v>3</v>
      </c>
      <c r="D2" s="8" t="s">
        <v>4</v>
      </c>
      <c r="E2" s="19" t="s">
        <v>5</v>
      </c>
      <c r="F2" s="19" t="s">
        <v>6</v>
      </c>
      <c r="G2" s="19" t="s">
        <v>7</v>
      </c>
    </row>
    <row r="3" ht="36" customHeight="1" spans="1:7">
      <c r="A3" s="9">
        <v>1</v>
      </c>
      <c r="B3" s="10" t="s">
        <v>8</v>
      </c>
      <c r="C3" s="9" t="s">
        <v>9</v>
      </c>
      <c r="D3" s="15" t="s">
        <v>10</v>
      </c>
      <c r="E3" s="9">
        <v>0.068</v>
      </c>
      <c r="F3" s="9">
        <v>1456</v>
      </c>
      <c r="G3" s="5"/>
    </row>
    <row r="4" ht="36" customHeight="1" spans="1:7">
      <c r="A4" s="9">
        <v>2</v>
      </c>
      <c r="B4" s="11"/>
      <c r="C4" s="9" t="s">
        <v>11</v>
      </c>
      <c r="D4" s="15" t="s">
        <v>12</v>
      </c>
      <c r="E4" s="9">
        <v>0.061</v>
      </c>
      <c r="F4" s="9">
        <v>1424</v>
      </c>
      <c r="G4" s="5"/>
    </row>
    <row r="5" ht="36" customHeight="1" spans="1:7">
      <c r="A5" s="9">
        <v>3</v>
      </c>
      <c r="B5" s="11"/>
      <c r="C5" s="9" t="s">
        <v>13</v>
      </c>
      <c r="D5" s="15" t="s">
        <v>14</v>
      </c>
      <c r="E5" s="9">
        <v>0.068</v>
      </c>
      <c r="F5" s="9">
        <v>1408</v>
      </c>
      <c r="G5" s="5"/>
    </row>
    <row r="6" ht="36" customHeight="1" spans="1:7">
      <c r="A6" s="9">
        <v>4</v>
      </c>
      <c r="B6" s="11"/>
      <c r="C6" s="9" t="s">
        <v>15</v>
      </c>
      <c r="D6" s="15" t="s">
        <v>16</v>
      </c>
      <c r="E6" s="9">
        <v>0.057</v>
      </c>
      <c r="F6" s="9">
        <v>1467</v>
      </c>
      <c r="G6" s="5"/>
    </row>
    <row r="7" ht="36" customHeight="1" spans="1:7">
      <c r="A7" s="9">
        <v>5</v>
      </c>
      <c r="B7" s="11"/>
      <c r="C7" s="9" t="s">
        <v>17</v>
      </c>
      <c r="D7" s="15" t="s">
        <v>18</v>
      </c>
      <c r="E7" s="9">
        <v>0.065</v>
      </c>
      <c r="F7" s="9">
        <v>1466</v>
      </c>
      <c r="G7" s="5"/>
    </row>
    <row r="8" ht="36" customHeight="1" spans="1:7">
      <c r="A8" s="9">
        <v>6</v>
      </c>
      <c r="B8" s="11"/>
      <c r="C8" s="9" t="s">
        <v>19</v>
      </c>
      <c r="D8" s="15" t="s">
        <v>20</v>
      </c>
      <c r="E8" s="9">
        <v>0.053</v>
      </c>
      <c r="F8" s="9">
        <v>1383</v>
      </c>
      <c r="G8" s="5"/>
    </row>
    <row r="9" ht="36" customHeight="1" spans="1:7">
      <c r="A9" s="9">
        <v>7</v>
      </c>
      <c r="B9" s="11"/>
      <c r="C9" s="9" t="s">
        <v>21</v>
      </c>
      <c r="D9" s="15" t="s">
        <v>22</v>
      </c>
      <c r="E9" s="9">
        <v>0.061</v>
      </c>
      <c r="F9" s="9">
        <v>1365</v>
      </c>
      <c r="G9" s="5"/>
    </row>
    <row r="10" ht="26" customHeight="1" spans="1:7">
      <c r="A10" s="9">
        <v>8</v>
      </c>
      <c r="B10" s="11"/>
      <c r="C10" s="9" t="s">
        <v>23</v>
      </c>
      <c r="D10" s="15" t="s">
        <v>24</v>
      </c>
      <c r="E10" s="9">
        <v>0.053</v>
      </c>
      <c r="F10" s="9">
        <v>1386</v>
      </c>
      <c r="G10" s="5"/>
    </row>
    <row r="11" ht="26" customHeight="1" spans="1:7">
      <c r="A11" s="9">
        <v>9</v>
      </c>
      <c r="B11" s="11"/>
      <c r="C11" s="9" t="s">
        <v>25</v>
      </c>
      <c r="D11" s="15" t="s">
        <v>26</v>
      </c>
      <c r="E11" s="9">
        <v>0.056</v>
      </c>
      <c r="F11" s="9">
        <v>1392</v>
      </c>
      <c r="G11" s="5"/>
    </row>
    <row r="12" ht="26" customHeight="1" spans="1:7">
      <c r="A12" s="9">
        <v>10</v>
      </c>
      <c r="B12" s="12"/>
      <c r="C12" s="9" t="s">
        <v>27</v>
      </c>
      <c r="D12" s="15" t="s">
        <v>28</v>
      </c>
      <c r="E12" s="9">
        <v>0.052</v>
      </c>
      <c r="F12" s="9">
        <v>1369</v>
      </c>
      <c r="G12" s="5"/>
    </row>
    <row r="13" ht="24" customHeight="1" spans="1:7">
      <c r="A13" s="9">
        <v>11</v>
      </c>
      <c r="B13" s="10" t="s">
        <v>29</v>
      </c>
      <c r="C13" s="9" t="s">
        <v>30</v>
      </c>
      <c r="D13" s="20" t="s">
        <v>31</v>
      </c>
      <c r="E13" s="9">
        <v>0.102</v>
      </c>
      <c r="F13" s="9">
        <v>1425</v>
      </c>
      <c r="G13" s="5"/>
    </row>
    <row r="14" ht="24" customHeight="1" spans="1:7">
      <c r="A14" s="9">
        <v>12</v>
      </c>
      <c r="B14" s="11"/>
      <c r="C14" s="9" t="s">
        <v>32</v>
      </c>
      <c r="D14" s="20" t="s">
        <v>33</v>
      </c>
      <c r="E14" s="9">
        <v>0.093</v>
      </c>
      <c r="F14" s="9">
        <v>1772</v>
      </c>
      <c r="G14" s="5"/>
    </row>
    <row r="15" ht="24" customHeight="1" spans="1:7">
      <c r="A15" s="9">
        <v>13</v>
      </c>
      <c r="B15" s="11"/>
      <c r="C15" s="9" t="s">
        <v>34</v>
      </c>
      <c r="D15" s="20" t="s">
        <v>35</v>
      </c>
      <c r="E15" s="9">
        <v>0.092</v>
      </c>
      <c r="F15" s="9">
        <v>1935</v>
      </c>
      <c r="G15" s="5"/>
    </row>
    <row r="16" ht="24" customHeight="1" spans="1:7">
      <c r="A16" s="9">
        <v>14</v>
      </c>
      <c r="B16" s="11"/>
      <c r="C16" s="9" t="s">
        <v>36</v>
      </c>
      <c r="D16" s="20" t="s">
        <v>37</v>
      </c>
      <c r="E16" s="9">
        <v>0.0568</v>
      </c>
      <c r="F16" s="9">
        <v>1770</v>
      </c>
      <c r="G16" s="5"/>
    </row>
    <row r="17" ht="24" customHeight="1" spans="1:7">
      <c r="A17" s="9">
        <v>15</v>
      </c>
      <c r="B17" s="11"/>
      <c r="C17" s="9" t="s">
        <v>38</v>
      </c>
      <c r="D17" s="20" t="s">
        <v>39</v>
      </c>
      <c r="E17" s="9">
        <v>0.0568</v>
      </c>
      <c r="F17" s="9">
        <v>1710</v>
      </c>
      <c r="G17" s="5"/>
    </row>
    <row r="18" ht="24" customHeight="1" spans="1:7">
      <c r="A18" s="9">
        <v>16</v>
      </c>
      <c r="B18" s="11"/>
      <c r="C18" s="9" t="s">
        <v>40</v>
      </c>
      <c r="D18" s="20" t="s">
        <v>41</v>
      </c>
      <c r="E18" s="9">
        <v>0.0284</v>
      </c>
      <c r="F18" s="9">
        <v>1378</v>
      </c>
      <c r="G18" s="5"/>
    </row>
    <row r="19" ht="24" customHeight="1" spans="1:7">
      <c r="A19" s="9">
        <v>17</v>
      </c>
      <c r="B19" s="11"/>
      <c r="C19" s="9" t="s">
        <v>42</v>
      </c>
      <c r="D19" s="15" t="s">
        <v>43</v>
      </c>
      <c r="E19" s="9">
        <v>0.8</v>
      </c>
      <c r="F19" s="9">
        <v>2085</v>
      </c>
      <c r="G19" s="5"/>
    </row>
    <row r="20" ht="24" customHeight="1" spans="1:7">
      <c r="A20" s="9">
        <v>18</v>
      </c>
      <c r="B20" s="11"/>
      <c r="C20" s="13" t="s">
        <v>44</v>
      </c>
      <c r="D20" s="13" t="s">
        <v>45</v>
      </c>
      <c r="E20" s="9">
        <v>0.023</v>
      </c>
      <c r="F20" s="9">
        <v>826</v>
      </c>
      <c r="G20" s="5"/>
    </row>
    <row r="21" ht="24" customHeight="1" spans="1:7">
      <c r="A21" s="9">
        <v>19</v>
      </c>
      <c r="B21" s="11"/>
      <c r="C21" s="13" t="s">
        <v>46</v>
      </c>
      <c r="D21" s="13" t="s">
        <v>47</v>
      </c>
      <c r="E21" s="9">
        <v>0.022</v>
      </c>
      <c r="F21" s="9">
        <v>865</v>
      </c>
      <c r="G21" s="5"/>
    </row>
    <row r="22" ht="24" customHeight="1" spans="1:7">
      <c r="A22" s="9">
        <v>20</v>
      </c>
      <c r="B22" s="11"/>
      <c r="C22" s="13" t="s">
        <v>48</v>
      </c>
      <c r="D22" s="13" t="s">
        <v>49</v>
      </c>
      <c r="E22" s="9">
        <v>0.02</v>
      </c>
      <c r="F22" s="9">
        <v>705</v>
      </c>
      <c r="G22" s="5"/>
    </row>
    <row r="23" ht="24" customHeight="1" spans="1:7">
      <c r="A23" s="9">
        <v>21</v>
      </c>
      <c r="B23" s="11"/>
      <c r="C23" s="13" t="s">
        <v>50</v>
      </c>
      <c r="D23" s="13" t="s">
        <v>51</v>
      </c>
      <c r="E23" s="9">
        <v>0.022</v>
      </c>
      <c r="F23" s="9">
        <v>841</v>
      </c>
      <c r="G23" s="5"/>
    </row>
    <row r="24" ht="24" customHeight="1" spans="1:7">
      <c r="A24" s="9">
        <v>22</v>
      </c>
      <c r="B24" s="11"/>
      <c r="C24" s="13" t="s">
        <v>52</v>
      </c>
      <c r="D24" s="13" t="s">
        <v>53</v>
      </c>
      <c r="E24" s="9">
        <v>0.022</v>
      </c>
      <c r="F24" s="9">
        <v>888</v>
      </c>
      <c r="G24" s="5"/>
    </row>
    <row r="25" ht="24" customHeight="1" spans="1:7">
      <c r="A25" s="9">
        <v>23</v>
      </c>
      <c r="B25" s="12"/>
      <c r="C25" s="13" t="s">
        <v>54</v>
      </c>
      <c r="D25" s="13" t="s">
        <v>55</v>
      </c>
      <c r="E25" s="9">
        <v>0.019</v>
      </c>
      <c r="F25" s="9">
        <v>718</v>
      </c>
      <c r="G25" s="5"/>
    </row>
    <row r="26" ht="26" customHeight="1" spans="1:7">
      <c r="A26" s="9">
        <v>24</v>
      </c>
      <c r="B26" s="10" t="s">
        <v>56</v>
      </c>
      <c r="C26" s="9" t="s">
        <v>57</v>
      </c>
      <c r="D26" s="15" t="s">
        <v>58</v>
      </c>
      <c r="E26" s="9">
        <v>0.072</v>
      </c>
      <c r="F26" s="9">
        <v>800</v>
      </c>
      <c r="G26" s="5"/>
    </row>
    <row r="27" ht="26" customHeight="1" spans="1:7">
      <c r="A27" s="9">
        <v>25</v>
      </c>
      <c r="B27" s="11"/>
      <c r="C27" s="9" t="s">
        <v>59</v>
      </c>
      <c r="D27" s="15" t="s">
        <v>60</v>
      </c>
      <c r="E27" s="9">
        <v>0.039</v>
      </c>
      <c r="F27" s="9">
        <v>1140</v>
      </c>
      <c r="G27" s="5"/>
    </row>
    <row r="28" ht="26" customHeight="1" spans="1:7">
      <c r="A28" s="9">
        <v>26</v>
      </c>
      <c r="B28" s="11"/>
      <c r="C28" s="9" t="s">
        <v>61</v>
      </c>
      <c r="D28" s="15" t="s">
        <v>62</v>
      </c>
      <c r="E28" s="9">
        <v>0.039</v>
      </c>
      <c r="F28" s="9">
        <v>1704</v>
      </c>
      <c r="G28" s="5"/>
    </row>
    <row r="29" ht="26" customHeight="1" spans="1:7">
      <c r="A29" s="9">
        <v>27</v>
      </c>
      <c r="B29" s="11"/>
      <c r="C29" s="9" t="s">
        <v>63</v>
      </c>
      <c r="D29" s="21" t="s">
        <v>64</v>
      </c>
      <c r="E29" s="9">
        <v>0.089</v>
      </c>
      <c r="F29" s="9">
        <v>370</v>
      </c>
      <c r="G29" s="5"/>
    </row>
    <row r="30" ht="24" customHeight="1" spans="1:7">
      <c r="A30" s="9">
        <v>28</v>
      </c>
      <c r="B30" s="11"/>
      <c r="C30" s="9" t="s">
        <v>65</v>
      </c>
      <c r="D30" s="15" t="s">
        <v>66</v>
      </c>
      <c r="E30" s="9">
        <v>0.04</v>
      </c>
      <c r="F30" s="9">
        <v>1550</v>
      </c>
      <c r="G30" s="5"/>
    </row>
    <row r="31" ht="24" customHeight="1" spans="1:7">
      <c r="A31" s="9">
        <v>29</v>
      </c>
      <c r="B31" s="11"/>
      <c r="C31" s="9" t="s">
        <v>67</v>
      </c>
      <c r="D31" s="15" t="s">
        <v>68</v>
      </c>
      <c r="E31" s="9">
        <v>0.03</v>
      </c>
      <c r="F31" s="9">
        <v>1510</v>
      </c>
      <c r="G31" s="5"/>
    </row>
    <row r="32" ht="26" customHeight="1" spans="1:7">
      <c r="A32" s="9">
        <v>30</v>
      </c>
      <c r="B32" s="11"/>
      <c r="C32" s="9" t="s">
        <v>69</v>
      </c>
      <c r="D32" s="21" t="s">
        <v>70</v>
      </c>
      <c r="E32" s="9">
        <v>0.035</v>
      </c>
      <c r="F32" s="9">
        <v>894</v>
      </c>
      <c r="G32" s="5"/>
    </row>
    <row r="33" ht="26" customHeight="1" spans="1:7">
      <c r="A33" s="9">
        <v>31</v>
      </c>
      <c r="B33" s="11"/>
      <c r="C33" s="13" t="s">
        <v>71</v>
      </c>
      <c r="D33" s="22" t="s">
        <v>72</v>
      </c>
      <c r="E33" s="9">
        <v>0.015</v>
      </c>
      <c r="F33" s="9">
        <v>1220</v>
      </c>
      <c r="G33" s="5"/>
    </row>
    <row r="34" ht="26" customHeight="1" spans="1:7">
      <c r="A34" s="10">
        <v>32</v>
      </c>
      <c r="B34" s="11"/>
      <c r="C34" s="23" t="s">
        <v>73</v>
      </c>
      <c r="D34" s="24" t="s">
        <v>74</v>
      </c>
      <c r="E34" s="9">
        <v>0.038</v>
      </c>
      <c r="F34" s="9">
        <v>470</v>
      </c>
      <c r="G34" s="15" t="s">
        <v>75</v>
      </c>
    </row>
    <row r="35" ht="24" customHeight="1" spans="1:7">
      <c r="A35" s="10">
        <v>33</v>
      </c>
      <c r="B35" s="10" t="s">
        <v>76</v>
      </c>
      <c r="C35" s="9" t="s">
        <v>77</v>
      </c>
      <c r="D35" s="20" t="s">
        <v>78</v>
      </c>
      <c r="E35" s="9">
        <v>0.023</v>
      </c>
      <c r="F35" s="9">
        <v>498</v>
      </c>
      <c r="G35" s="5"/>
    </row>
    <row r="36" ht="24" customHeight="1" spans="1:7">
      <c r="A36" s="10">
        <v>34</v>
      </c>
      <c r="B36" s="11"/>
      <c r="C36" s="9" t="s">
        <v>79</v>
      </c>
      <c r="D36" s="20" t="s">
        <v>80</v>
      </c>
      <c r="E36" s="9">
        <v>0.085</v>
      </c>
      <c r="F36" s="9">
        <v>431</v>
      </c>
      <c r="G36" s="5"/>
    </row>
    <row r="37" ht="24" customHeight="1" spans="1:7">
      <c r="A37" s="10">
        <v>35</v>
      </c>
      <c r="B37" s="11"/>
      <c r="C37" s="9" t="s">
        <v>81</v>
      </c>
      <c r="D37" s="20" t="s">
        <v>82</v>
      </c>
      <c r="E37" s="9">
        <v>0.69</v>
      </c>
      <c r="F37" s="9">
        <v>412</v>
      </c>
      <c r="G37" s="15" t="s">
        <v>83</v>
      </c>
    </row>
    <row r="38" ht="30" customHeight="1" spans="1:7">
      <c r="A38" s="9">
        <v>36</v>
      </c>
      <c r="B38" s="11"/>
      <c r="C38" s="9" t="s">
        <v>84</v>
      </c>
      <c r="D38" s="20" t="s">
        <v>85</v>
      </c>
      <c r="E38" s="15">
        <v>0.297</v>
      </c>
      <c r="F38" s="9">
        <v>723</v>
      </c>
      <c r="G38" s="15" t="s">
        <v>86</v>
      </c>
    </row>
    <row r="39" ht="24" customHeight="1" spans="1:7">
      <c r="A39" s="9">
        <v>37</v>
      </c>
      <c r="B39" s="9" t="s">
        <v>87</v>
      </c>
      <c r="C39" s="25" t="s">
        <v>88</v>
      </c>
      <c r="D39" s="20" t="s">
        <v>89</v>
      </c>
      <c r="E39" s="9">
        <v>0.028</v>
      </c>
      <c r="F39" s="9">
        <v>1027</v>
      </c>
      <c r="G39" s="5"/>
    </row>
    <row r="40" ht="24" customHeight="1" spans="1:7">
      <c r="A40" s="9">
        <v>38</v>
      </c>
      <c r="B40" s="9"/>
      <c r="C40" s="25" t="s">
        <v>90</v>
      </c>
      <c r="D40" s="20" t="s">
        <v>91</v>
      </c>
      <c r="E40" s="9">
        <v>0.046</v>
      </c>
      <c r="F40" s="9">
        <v>805</v>
      </c>
      <c r="G40" s="5"/>
    </row>
    <row r="41" ht="24" customHeight="1" spans="1:7">
      <c r="A41" s="9">
        <v>39</v>
      </c>
      <c r="B41" s="9"/>
      <c r="C41" s="25" t="s">
        <v>92</v>
      </c>
      <c r="D41" s="20" t="s">
        <v>93</v>
      </c>
      <c r="E41" s="9">
        <v>0.036</v>
      </c>
      <c r="F41" s="9">
        <v>851</v>
      </c>
      <c r="G41" s="5"/>
    </row>
    <row r="42" ht="30" customHeight="1" spans="1:7">
      <c r="A42" s="9">
        <v>40</v>
      </c>
      <c r="B42" s="6" t="s">
        <v>94</v>
      </c>
      <c r="C42" s="25" t="s">
        <v>95</v>
      </c>
      <c r="D42" s="9" t="s">
        <v>96</v>
      </c>
      <c r="E42" s="9">
        <v>0.37</v>
      </c>
      <c r="F42" s="9">
        <v>500</v>
      </c>
      <c r="G42" s="15" t="s">
        <v>97</v>
      </c>
    </row>
    <row r="43" ht="24" customHeight="1" spans="1:7">
      <c r="A43" s="9">
        <v>41</v>
      </c>
      <c r="B43" s="6"/>
      <c r="C43" s="25" t="s">
        <v>98</v>
      </c>
      <c r="D43" s="9" t="s">
        <v>99</v>
      </c>
      <c r="E43" s="9">
        <v>0.1</v>
      </c>
      <c r="F43" s="9">
        <v>530</v>
      </c>
      <c r="G43" s="5"/>
    </row>
    <row r="44" ht="24" customHeight="1" spans="1:7">
      <c r="A44" s="9">
        <v>42</v>
      </c>
      <c r="B44" s="6" t="s">
        <v>100</v>
      </c>
      <c r="C44" s="25" t="s">
        <v>101</v>
      </c>
      <c r="D44" s="9" t="s">
        <v>102</v>
      </c>
      <c r="E44" s="9">
        <v>1.56</v>
      </c>
      <c r="F44" s="9">
        <v>400</v>
      </c>
      <c r="G44" s="5"/>
    </row>
    <row r="45" ht="24" customHeight="1" spans="1:7">
      <c r="A45" s="9">
        <v>43</v>
      </c>
      <c r="B45" s="6"/>
      <c r="C45" s="25" t="s">
        <v>103</v>
      </c>
      <c r="D45" s="9" t="s">
        <v>104</v>
      </c>
      <c r="E45" s="9">
        <v>1.58</v>
      </c>
      <c r="F45" s="9">
        <v>360</v>
      </c>
      <c r="G45" s="5"/>
    </row>
    <row r="46" ht="24" customHeight="1" spans="1:7">
      <c r="A46" s="9">
        <v>44</v>
      </c>
      <c r="B46" s="6"/>
      <c r="C46" s="25" t="s">
        <v>105</v>
      </c>
      <c r="D46" s="9" t="s">
        <v>106</v>
      </c>
      <c r="E46" s="9">
        <v>1.59</v>
      </c>
      <c r="F46" s="9">
        <v>450</v>
      </c>
      <c r="G46" s="5"/>
    </row>
    <row r="47" ht="21" customHeight="1" spans="1:7">
      <c r="A47" s="9" t="s">
        <v>107</v>
      </c>
      <c r="B47" s="9"/>
      <c r="C47" s="9"/>
      <c r="D47" s="9"/>
      <c r="E47" s="9">
        <f>SUM(E3:E46)</f>
        <v>8.753</v>
      </c>
      <c r="F47" s="9">
        <f>SUM(F3:F46)</f>
        <v>47679</v>
      </c>
      <c r="G47" s="5"/>
    </row>
    <row r="48" ht="25" customHeight="1" spans="1:7">
      <c r="A48" s="26" t="s">
        <v>108</v>
      </c>
      <c r="B48" s="26"/>
      <c r="C48" s="26"/>
      <c r="D48" s="26"/>
      <c r="E48" s="26"/>
      <c r="F48" s="26"/>
      <c r="G48" s="26"/>
    </row>
  </sheetData>
  <mergeCells count="10">
    <mergeCell ref="A1:G1"/>
    <mergeCell ref="A47:D47"/>
    <mergeCell ref="A48:G48"/>
    <mergeCell ref="B3:B12"/>
    <mergeCell ref="B13:B25"/>
    <mergeCell ref="B26:B34"/>
    <mergeCell ref="B35:B38"/>
    <mergeCell ref="B39:B41"/>
    <mergeCell ref="B42:B43"/>
    <mergeCell ref="B44:B46"/>
  </mergeCells>
  <pageMargins left="0.66875" right="0.196527777777778" top="0.118055555555556" bottom="0" header="0.156944444444444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B1" workbookViewId="0">
      <selection activeCell="J47" sqref="J47"/>
    </sheetView>
  </sheetViews>
  <sheetFormatPr defaultColWidth="9" defaultRowHeight="13.5"/>
  <cols>
    <col min="1" max="1" width="6.75" hidden="1" customWidth="1"/>
    <col min="2" max="2" width="14.25" style="1" customWidth="1"/>
    <col min="3" max="3" width="24.875" style="1" customWidth="1"/>
    <col min="4" max="4" width="14.625" style="1" customWidth="1"/>
    <col min="5" max="5" width="12" style="1" customWidth="1"/>
    <col min="6" max="7" width="13" style="1" customWidth="1"/>
    <col min="8" max="8" width="17.75" style="1" customWidth="1"/>
  </cols>
  <sheetData>
    <row r="1" ht="59" customHeight="1" spans="2:8">
      <c r="B1" s="7" t="s">
        <v>109</v>
      </c>
      <c r="C1" s="7"/>
      <c r="D1" s="7"/>
      <c r="E1" s="7"/>
      <c r="F1" s="7"/>
      <c r="G1" s="7"/>
      <c r="H1" s="7"/>
    </row>
    <row r="2" ht="32" customHeight="1" spans="1:8">
      <c r="A2" s="8" t="s">
        <v>1</v>
      </c>
      <c r="B2" s="8" t="s">
        <v>110</v>
      </c>
      <c r="C2" s="8" t="s">
        <v>111</v>
      </c>
      <c r="D2" s="8" t="s">
        <v>112</v>
      </c>
      <c r="E2" s="8" t="s">
        <v>113</v>
      </c>
      <c r="F2" s="8" t="s">
        <v>114</v>
      </c>
      <c r="G2" s="8" t="s">
        <v>115</v>
      </c>
      <c r="H2" s="8" t="s">
        <v>116</v>
      </c>
    </row>
    <row r="3" spans="1:8">
      <c r="A3" s="9">
        <v>1</v>
      </c>
      <c r="B3" s="10" t="s">
        <v>8</v>
      </c>
      <c r="C3" s="9" t="s">
        <v>9</v>
      </c>
      <c r="D3" s="9">
        <v>0.068</v>
      </c>
      <c r="E3" s="9">
        <v>1456</v>
      </c>
      <c r="F3" s="9">
        <v>1.05</v>
      </c>
      <c r="G3" s="9"/>
      <c r="H3" s="9">
        <v>1.05</v>
      </c>
    </row>
    <row r="4" spans="1:8">
      <c r="A4" s="9">
        <v>2</v>
      </c>
      <c r="B4" s="11"/>
      <c r="C4" s="9" t="s">
        <v>11</v>
      </c>
      <c r="D4" s="9">
        <v>0.061</v>
      </c>
      <c r="E4" s="9">
        <v>1424</v>
      </c>
      <c r="F4" s="9">
        <v>1.05</v>
      </c>
      <c r="G4" s="9"/>
      <c r="H4" s="9">
        <v>1.05</v>
      </c>
    </row>
    <row r="5" spans="1:8">
      <c r="A5" s="9">
        <v>3</v>
      </c>
      <c r="B5" s="11"/>
      <c r="C5" s="9" t="s">
        <v>13</v>
      </c>
      <c r="D5" s="9">
        <v>0.068</v>
      </c>
      <c r="E5" s="9">
        <v>1408</v>
      </c>
      <c r="F5" s="9">
        <v>1.05</v>
      </c>
      <c r="G5" s="9"/>
      <c r="H5" s="9">
        <v>1.05</v>
      </c>
    </row>
    <row r="6" spans="1:8">
      <c r="A6" s="9">
        <v>4</v>
      </c>
      <c r="B6" s="11"/>
      <c r="C6" s="9" t="s">
        <v>15</v>
      </c>
      <c r="D6" s="9">
        <v>0.057</v>
      </c>
      <c r="E6" s="9">
        <v>1467</v>
      </c>
      <c r="F6" s="9">
        <v>1.05</v>
      </c>
      <c r="G6" s="9"/>
      <c r="H6" s="9">
        <v>1.05</v>
      </c>
    </row>
    <row r="7" spans="1:8">
      <c r="A7" s="9">
        <v>5</v>
      </c>
      <c r="B7" s="11"/>
      <c r="C7" s="9" t="s">
        <v>17</v>
      </c>
      <c r="D7" s="9">
        <v>0.065</v>
      </c>
      <c r="E7" s="9">
        <v>1466</v>
      </c>
      <c r="F7" s="9">
        <v>1.05</v>
      </c>
      <c r="G7" s="9"/>
      <c r="H7" s="9">
        <v>1.05</v>
      </c>
    </row>
    <row r="8" spans="1:8">
      <c r="A8" s="9">
        <v>6</v>
      </c>
      <c r="B8" s="11"/>
      <c r="C8" s="9" t="s">
        <v>19</v>
      </c>
      <c r="D8" s="9">
        <v>0.053</v>
      </c>
      <c r="E8" s="9">
        <v>1383</v>
      </c>
      <c r="F8" s="9">
        <v>1.04</v>
      </c>
      <c r="G8" s="9"/>
      <c r="H8" s="9">
        <v>1.04</v>
      </c>
    </row>
    <row r="9" spans="1:8">
      <c r="A9" s="9">
        <v>7</v>
      </c>
      <c r="B9" s="11"/>
      <c r="C9" s="9" t="s">
        <v>21</v>
      </c>
      <c r="D9" s="9">
        <v>0.061</v>
      </c>
      <c r="E9" s="9">
        <v>1365</v>
      </c>
      <c r="F9" s="9">
        <v>1.04</v>
      </c>
      <c r="G9" s="9"/>
      <c r="H9" s="9">
        <v>1.04</v>
      </c>
    </row>
    <row r="10" spans="1:8">
      <c r="A10" s="9">
        <v>8</v>
      </c>
      <c r="B10" s="11"/>
      <c r="C10" s="9" t="s">
        <v>23</v>
      </c>
      <c r="D10" s="9">
        <v>0.053</v>
      </c>
      <c r="E10" s="9">
        <v>1386</v>
      </c>
      <c r="F10" s="9">
        <v>1.04</v>
      </c>
      <c r="G10" s="9"/>
      <c r="H10" s="9">
        <v>1.04</v>
      </c>
    </row>
    <row r="11" spans="1:8">
      <c r="A11" s="9">
        <v>9</v>
      </c>
      <c r="B11" s="11"/>
      <c r="C11" s="9" t="s">
        <v>25</v>
      </c>
      <c r="D11" s="9">
        <v>0.056</v>
      </c>
      <c r="E11" s="9">
        <v>1392</v>
      </c>
      <c r="F11" s="9">
        <v>1.04</v>
      </c>
      <c r="G11" s="9"/>
      <c r="H11" s="9">
        <v>1.04</v>
      </c>
    </row>
    <row r="12" spans="1:8">
      <c r="A12" s="9">
        <v>10</v>
      </c>
      <c r="B12" s="12"/>
      <c r="C12" s="9" t="s">
        <v>27</v>
      </c>
      <c r="D12" s="9">
        <v>0.052</v>
      </c>
      <c r="E12" s="9">
        <v>1369</v>
      </c>
      <c r="F12" s="9">
        <v>1.04</v>
      </c>
      <c r="G12" s="9"/>
      <c r="H12" s="9">
        <v>1.04</v>
      </c>
    </row>
    <row r="13" spans="1:8">
      <c r="A13" s="9">
        <v>11</v>
      </c>
      <c r="B13" s="10" t="s">
        <v>29</v>
      </c>
      <c r="C13" s="9" t="s">
        <v>30</v>
      </c>
      <c r="D13" s="9">
        <v>0.102</v>
      </c>
      <c r="E13" s="9">
        <v>1425</v>
      </c>
      <c r="F13" s="9">
        <v>1.05</v>
      </c>
      <c r="G13" s="9"/>
      <c r="H13" s="9">
        <v>1.05</v>
      </c>
    </row>
    <row r="14" spans="1:8">
      <c r="A14" s="9">
        <v>12</v>
      </c>
      <c r="B14" s="11"/>
      <c r="C14" s="9" t="s">
        <v>32</v>
      </c>
      <c r="D14" s="9">
        <v>0.093</v>
      </c>
      <c r="E14" s="9">
        <v>1772</v>
      </c>
      <c r="F14" s="9">
        <v>1.08</v>
      </c>
      <c r="G14" s="9"/>
      <c r="H14" s="9">
        <v>1.08</v>
      </c>
    </row>
    <row r="15" spans="1:8">
      <c r="A15" s="9">
        <v>13</v>
      </c>
      <c r="B15" s="11"/>
      <c r="C15" s="9" t="s">
        <v>34</v>
      </c>
      <c r="D15" s="9">
        <v>0.092</v>
      </c>
      <c r="E15" s="9">
        <v>1935</v>
      </c>
      <c r="F15" s="9">
        <v>1.1</v>
      </c>
      <c r="G15" s="9"/>
      <c r="H15" s="9">
        <v>1.1</v>
      </c>
    </row>
    <row r="16" spans="1:8">
      <c r="A16" s="9">
        <v>1.08</v>
      </c>
      <c r="B16" s="11"/>
      <c r="C16" s="9" t="s">
        <v>36</v>
      </c>
      <c r="D16" s="9">
        <v>0.0568</v>
      </c>
      <c r="E16" s="9">
        <v>1770</v>
      </c>
      <c r="F16" s="9">
        <v>1.08</v>
      </c>
      <c r="G16" s="9"/>
      <c r="H16" s="9">
        <v>1.08</v>
      </c>
    </row>
    <row r="17" spans="1:8">
      <c r="A17" s="9">
        <v>15</v>
      </c>
      <c r="B17" s="11"/>
      <c r="C17" s="9" t="s">
        <v>38</v>
      </c>
      <c r="D17" s="9">
        <v>0.0568</v>
      </c>
      <c r="E17" s="9">
        <v>1710</v>
      </c>
      <c r="F17" s="9">
        <v>1.08</v>
      </c>
      <c r="G17" s="9"/>
      <c r="H17" s="9">
        <v>1.08</v>
      </c>
    </row>
    <row r="18" spans="1:8">
      <c r="A18" s="9">
        <v>16</v>
      </c>
      <c r="B18" s="11"/>
      <c r="C18" s="9" t="s">
        <v>40</v>
      </c>
      <c r="D18" s="9">
        <v>0.0284</v>
      </c>
      <c r="E18" s="9">
        <v>1378</v>
      </c>
      <c r="F18" s="9">
        <v>1.04</v>
      </c>
      <c r="G18" s="9"/>
      <c r="H18" s="9">
        <v>1.04</v>
      </c>
    </row>
    <row r="19" spans="1:8">
      <c r="A19" s="9">
        <v>17</v>
      </c>
      <c r="B19" s="11"/>
      <c r="C19" s="9" t="s">
        <v>42</v>
      </c>
      <c r="D19" s="9">
        <v>0.8</v>
      </c>
      <c r="E19" s="9">
        <v>2085</v>
      </c>
      <c r="F19" s="9">
        <v>1.11</v>
      </c>
      <c r="G19" s="9"/>
      <c r="H19" s="9">
        <v>1.11</v>
      </c>
    </row>
    <row r="20" spans="1:8">
      <c r="A20" s="9">
        <v>18</v>
      </c>
      <c r="B20" s="11"/>
      <c r="C20" s="13" t="s">
        <v>44</v>
      </c>
      <c r="D20" s="9">
        <v>0.023</v>
      </c>
      <c r="E20" s="9">
        <v>826</v>
      </c>
      <c r="F20" s="9">
        <v>0.98</v>
      </c>
      <c r="G20" s="9"/>
      <c r="H20" s="9">
        <v>0.98</v>
      </c>
    </row>
    <row r="21" spans="1:8">
      <c r="A21" s="9">
        <v>19</v>
      </c>
      <c r="B21" s="11"/>
      <c r="C21" s="13" t="s">
        <v>46</v>
      </c>
      <c r="D21" s="9">
        <v>0.022</v>
      </c>
      <c r="E21" s="9">
        <v>865</v>
      </c>
      <c r="F21" s="9">
        <v>0.98</v>
      </c>
      <c r="G21" s="9"/>
      <c r="H21" s="9">
        <v>0.98</v>
      </c>
    </row>
    <row r="22" spans="1:8">
      <c r="A22" s="9">
        <v>20</v>
      </c>
      <c r="B22" s="11"/>
      <c r="C22" s="13" t="s">
        <v>48</v>
      </c>
      <c r="D22" s="9">
        <v>0.02</v>
      </c>
      <c r="E22" s="9">
        <v>705</v>
      </c>
      <c r="F22" s="9">
        <v>0.97</v>
      </c>
      <c r="G22" s="9"/>
      <c r="H22" s="9">
        <v>0.97</v>
      </c>
    </row>
    <row r="23" spans="1:8">
      <c r="A23" s="9">
        <v>21</v>
      </c>
      <c r="B23" s="11"/>
      <c r="C23" s="13" t="s">
        <v>50</v>
      </c>
      <c r="D23" s="9">
        <v>0.022</v>
      </c>
      <c r="E23" s="9">
        <v>841</v>
      </c>
      <c r="F23" s="9">
        <v>0.98</v>
      </c>
      <c r="G23" s="9"/>
      <c r="H23" s="9">
        <v>0.98</v>
      </c>
    </row>
    <row r="24" spans="1:8">
      <c r="A24" s="9">
        <v>22</v>
      </c>
      <c r="B24" s="11"/>
      <c r="C24" s="13" t="s">
        <v>52</v>
      </c>
      <c r="D24" s="9">
        <v>0.022</v>
      </c>
      <c r="E24" s="9">
        <v>888</v>
      </c>
      <c r="F24" s="9">
        <v>0.98</v>
      </c>
      <c r="G24" s="9"/>
      <c r="H24" s="9">
        <v>0.98</v>
      </c>
    </row>
    <row r="25" spans="1:8">
      <c r="A25" s="9">
        <v>23</v>
      </c>
      <c r="B25" s="12"/>
      <c r="C25" s="13" t="s">
        <v>54</v>
      </c>
      <c r="D25" s="9">
        <v>0.019</v>
      </c>
      <c r="E25" s="9">
        <v>718</v>
      </c>
      <c r="F25" s="9">
        <v>0.97</v>
      </c>
      <c r="G25" s="9"/>
      <c r="H25" s="9">
        <v>0.97</v>
      </c>
    </row>
    <row r="26" spans="1:8">
      <c r="A26" s="9">
        <v>24</v>
      </c>
      <c r="B26" s="10" t="s">
        <v>56</v>
      </c>
      <c r="C26" s="9" t="s">
        <v>57</v>
      </c>
      <c r="D26" s="9">
        <v>0.072</v>
      </c>
      <c r="E26" s="9">
        <v>800</v>
      </c>
      <c r="F26" s="9">
        <v>0.98</v>
      </c>
      <c r="G26" s="9"/>
      <c r="H26" s="9">
        <v>0.98</v>
      </c>
    </row>
    <row r="27" spans="1:8">
      <c r="A27" s="9">
        <v>25</v>
      </c>
      <c r="B27" s="11"/>
      <c r="C27" s="9" t="s">
        <v>59</v>
      </c>
      <c r="D27" s="9">
        <v>0.039</v>
      </c>
      <c r="E27" s="9">
        <v>1140</v>
      </c>
      <c r="F27" s="9">
        <v>1.02</v>
      </c>
      <c r="G27" s="9"/>
      <c r="H27" s="9">
        <v>1.02</v>
      </c>
    </row>
    <row r="28" spans="1:8">
      <c r="A28" s="9">
        <v>26</v>
      </c>
      <c r="B28" s="11"/>
      <c r="C28" s="9" t="s">
        <v>61</v>
      </c>
      <c r="D28" s="9">
        <v>0.039</v>
      </c>
      <c r="E28" s="9">
        <v>1704</v>
      </c>
      <c r="F28" s="9">
        <v>1.08</v>
      </c>
      <c r="G28" s="9"/>
      <c r="H28" s="9">
        <v>1.08</v>
      </c>
    </row>
    <row r="29" spans="1:8">
      <c r="A29" s="9">
        <v>27</v>
      </c>
      <c r="B29" s="11"/>
      <c r="C29" s="9" t="s">
        <v>63</v>
      </c>
      <c r="D29" s="9">
        <v>0.089</v>
      </c>
      <c r="E29" s="9">
        <v>370</v>
      </c>
      <c r="F29" s="9">
        <v>0.93</v>
      </c>
      <c r="G29" s="9"/>
      <c r="H29" s="9">
        <v>0.93</v>
      </c>
    </row>
    <row r="30" spans="1:8">
      <c r="A30" s="9">
        <v>28</v>
      </c>
      <c r="B30" s="11"/>
      <c r="C30" s="9" t="s">
        <v>65</v>
      </c>
      <c r="D30" s="9">
        <v>0.04</v>
      </c>
      <c r="E30" s="9">
        <v>1550</v>
      </c>
      <c r="F30" s="9">
        <v>1.06</v>
      </c>
      <c r="G30" s="9"/>
      <c r="H30" s="9">
        <v>1.06</v>
      </c>
    </row>
    <row r="31" spans="1:8">
      <c r="A31" s="9">
        <v>29</v>
      </c>
      <c r="B31" s="11"/>
      <c r="C31" s="9" t="s">
        <v>67</v>
      </c>
      <c r="D31" s="9">
        <v>0.03</v>
      </c>
      <c r="E31" s="9">
        <v>1510</v>
      </c>
      <c r="F31" s="9">
        <v>1.06</v>
      </c>
      <c r="G31" s="9"/>
      <c r="H31" s="9">
        <v>1.06</v>
      </c>
    </row>
    <row r="32" spans="1:8">
      <c r="A32" s="9">
        <v>30</v>
      </c>
      <c r="B32" s="11"/>
      <c r="C32" s="9" t="s">
        <v>69</v>
      </c>
      <c r="D32" s="9">
        <v>0.035</v>
      </c>
      <c r="E32" s="9">
        <v>894</v>
      </c>
      <c r="F32" s="9">
        <v>0.98</v>
      </c>
      <c r="G32" s="9"/>
      <c r="H32" s="9">
        <v>0.98</v>
      </c>
    </row>
    <row r="33" spans="1:8">
      <c r="A33" s="9">
        <v>31</v>
      </c>
      <c r="B33" s="11"/>
      <c r="C33" s="13" t="s">
        <v>71</v>
      </c>
      <c r="D33" s="9">
        <v>0.015</v>
      </c>
      <c r="E33" s="9">
        <v>1220</v>
      </c>
      <c r="F33" s="9">
        <v>1.03</v>
      </c>
      <c r="G33" s="9"/>
      <c r="H33" s="9">
        <v>1.03</v>
      </c>
    </row>
    <row r="34" spans="1:8">
      <c r="A34" s="9">
        <v>32</v>
      </c>
      <c r="B34" s="12"/>
      <c r="C34" s="13" t="s">
        <v>73</v>
      </c>
      <c r="D34" s="9">
        <v>0.038</v>
      </c>
      <c r="E34" s="9">
        <v>470</v>
      </c>
      <c r="F34" s="9">
        <v>0.94</v>
      </c>
      <c r="G34" s="9">
        <v>1</v>
      </c>
      <c r="H34" s="9">
        <v>1</v>
      </c>
    </row>
    <row r="35" spans="1:8">
      <c r="A35" s="9">
        <v>33</v>
      </c>
      <c r="B35" s="14" t="s">
        <v>117</v>
      </c>
      <c r="C35" s="9" t="s">
        <v>77</v>
      </c>
      <c r="D35" s="9">
        <v>0.023</v>
      </c>
      <c r="E35" s="9">
        <v>498</v>
      </c>
      <c r="F35" s="9">
        <v>0.94</v>
      </c>
      <c r="G35" s="9"/>
      <c r="H35" s="9">
        <v>0.94</v>
      </c>
    </row>
    <row r="36" spans="1:8">
      <c r="A36" s="9">
        <v>34</v>
      </c>
      <c r="B36" s="11"/>
      <c r="C36" s="9" t="s">
        <v>79</v>
      </c>
      <c r="D36" s="9">
        <v>0.085</v>
      </c>
      <c r="E36" s="9">
        <v>431</v>
      </c>
      <c r="F36" s="9">
        <v>0.94</v>
      </c>
      <c r="G36" s="9"/>
      <c r="H36" s="9">
        <v>0.94</v>
      </c>
    </row>
    <row r="37" spans="1:8">
      <c r="A37" s="9">
        <v>35</v>
      </c>
      <c r="B37" s="11"/>
      <c r="C37" s="9" t="s">
        <v>81</v>
      </c>
      <c r="D37" s="9">
        <v>0.69</v>
      </c>
      <c r="E37" s="9">
        <v>412</v>
      </c>
      <c r="F37" s="9">
        <v>0.94</v>
      </c>
      <c r="G37" s="9">
        <v>1</v>
      </c>
      <c r="H37" s="9">
        <v>1</v>
      </c>
    </row>
    <row r="38" spans="1:8">
      <c r="A38" s="9">
        <v>36</v>
      </c>
      <c r="B38" s="11"/>
      <c r="C38" s="9" t="s">
        <v>84</v>
      </c>
      <c r="D38" s="15">
        <v>0.297</v>
      </c>
      <c r="E38" s="9">
        <v>723</v>
      </c>
      <c r="F38" s="9">
        <v>0.97</v>
      </c>
      <c r="G38" s="9">
        <v>1</v>
      </c>
      <c r="H38" s="9">
        <v>1</v>
      </c>
    </row>
    <row r="39" spans="1:8">
      <c r="A39" s="9">
        <v>38</v>
      </c>
      <c r="B39" s="10" t="s">
        <v>87</v>
      </c>
      <c r="C39" s="9" t="s">
        <v>88</v>
      </c>
      <c r="D39" s="9">
        <v>0.028</v>
      </c>
      <c r="E39" s="9">
        <v>1027</v>
      </c>
      <c r="F39" s="9">
        <v>1.01</v>
      </c>
      <c r="G39" s="9"/>
      <c r="H39" s="9">
        <v>1.01</v>
      </c>
    </row>
    <row r="40" spans="1:8">
      <c r="A40" s="9">
        <v>39</v>
      </c>
      <c r="B40" s="11"/>
      <c r="C40" s="9" t="s">
        <v>90</v>
      </c>
      <c r="D40" s="9">
        <v>0.046</v>
      </c>
      <c r="E40" s="9">
        <v>805</v>
      </c>
      <c r="F40" s="9">
        <v>0.98</v>
      </c>
      <c r="G40" s="9"/>
      <c r="H40" s="9">
        <v>0.98</v>
      </c>
    </row>
    <row r="41" spans="1:8">
      <c r="A41" s="9">
        <v>40</v>
      </c>
      <c r="B41" s="12"/>
      <c r="C41" s="9" t="s">
        <v>92</v>
      </c>
      <c r="D41" s="9">
        <v>0.036</v>
      </c>
      <c r="E41" s="9">
        <v>851</v>
      </c>
      <c r="F41" s="9">
        <v>0.98</v>
      </c>
      <c r="G41" s="9"/>
      <c r="H41" s="9">
        <v>0.98</v>
      </c>
    </row>
    <row r="42" spans="1:8">
      <c r="A42" s="9">
        <v>41</v>
      </c>
      <c r="B42" s="10" t="s">
        <v>94</v>
      </c>
      <c r="C42" s="9" t="s">
        <v>95</v>
      </c>
      <c r="D42" s="9">
        <v>0.37</v>
      </c>
      <c r="E42" s="9">
        <v>500</v>
      </c>
      <c r="F42" s="9">
        <v>0.95</v>
      </c>
      <c r="G42" s="9">
        <v>1</v>
      </c>
      <c r="H42" s="9">
        <v>1</v>
      </c>
    </row>
    <row r="43" spans="1:8">
      <c r="A43" s="9">
        <v>42</v>
      </c>
      <c r="B43" s="12"/>
      <c r="C43" s="9" t="s">
        <v>98</v>
      </c>
      <c r="D43" s="9">
        <v>0.1</v>
      </c>
      <c r="E43" s="9">
        <v>530</v>
      </c>
      <c r="F43" s="9">
        <v>0.95</v>
      </c>
      <c r="G43" s="9"/>
      <c r="H43" s="9">
        <v>0.95</v>
      </c>
    </row>
    <row r="44" spans="1:8">
      <c r="A44" s="9">
        <v>43</v>
      </c>
      <c r="B44" s="10" t="s">
        <v>100</v>
      </c>
      <c r="C44" s="9" t="s">
        <v>101</v>
      </c>
      <c r="D44" s="9">
        <v>1.56</v>
      </c>
      <c r="E44" s="9">
        <v>400</v>
      </c>
      <c r="F44" s="9">
        <v>0.94</v>
      </c>
      <c r="G44" s="9">
        <v>1</v>
      </c>
      <c r="H44" s="9">
        <v>1</v>
      </c>
    </row>
    <row r="45" spans="1:8">
      <c r="A45" s="9">
        <v>44</v>
      </c>
      <c r="B45" s="11"/>
      <c r="C45" s="9" t="s">
        <v>103</v>
      </c>
      <c r="D45" s="9">
        <v>1.58</v>
      </c>
      <c r="E45" s="9">
        <v>360</v>
      </c>
      <c r="F45" s="9">
        <v>0.93</v>
      </c>
      <c r="G45" s="9">
        <v>1</v>
      </c>
      <c r="H45" s="9">
        <v>1</v>
      </c>
    </row>
    <row r="46" spans="1:8">
      <c r="A46" s="9">
        <v>45</v>
      </c>
      <c r="B46" s="12"/>
      <c r="C46" s="9" t="s">
        <v>105</v>
      </c>
      <c r="D46" s="9">
        <v>1.59</v>
      </c>
      <c r="E46" s="9">
        <v>450</v>
      </c>
      <c r="F46" s="9">
        <v>0.94</v>
      </c>
      <c r="G46" s="9">
        <v>1</v>
      </c>
      <c r="H46" s="9">
        <v>1</v>
      </c>
    </row>
    <row r="47" ht="66" customHeight="1" spans="1:9">
      <c r="A47" s="16"/>
      <c r="B47" s="17" t="s">
        <v>118</v>
      </c>
      <c r="C47" s="17"/>
      <c r="D47" s="17"/>
      <c r="E47" s="17"/>
      <c r="F47" s="17"/>
      <c r="G47" s="17"/>
      <c r="H47" s="17"/>
      <c r="I47" s="16"/>
    </row>
    <row r="50" spans="1:1">
      <c r="A50" t="s">
        <v>119</v>
      </c>
    </row>
  </sheetData>
  <mergeCells count="9">
    <mergeCell ref="B1:H1"/>
    <mergeCell ref="B47:H47"/>
    <mergeCell ref="B3:B12"/>
    <mergeCell ref="B13:B25"/>
    <mergeCell ref="B26:B34"/>
    <mergeCell ref="B35:B38"/>
    <mergeCell ref="B39:B41"/>
    <mergeCell ref="B42:B43"/>
    <mergeCell ref="B44:B46"/>
  </mergeCells>
  <pageMargins left="0.511805555555556" right="0.0388888888888889" top="0.550694444444444" bottom="0.275" header="0.5" footer="0.5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H4" sqref="H4"/>
    </sheetView>
  </sheetViews>
  <sheetFormatPr defaultColWidth="9" defaultRowHeight="13.5" outlineLevelCol="3"/>
  <cols>
    <col min="1" max="1" width="6.25" customWidth="1"/>
    <col min="2" max="2" width="13.5" style="1" customWidth="1"/>
    <col min="3" max="3" width="48.5" style="1" customWidth="1"/>
    <col min="4" max="4" width="7.125" style="1" customWidth="1"/>
  </cols>
  <sheetData>
    <row r="1" ht="32" customHeight="1" spans="1:4">
      <c r="A1" s="2" t="s">
        <v>120</v>
      </c>
      <c r="B1" s="3"/>
      <c r="C1" s="3"/>
      <c r="D1" s="4"/>
    </row>
    <row r="2" ht="24" customHeight="1" spans="1:4">
      <c r="A2" s="5"/>
      <c r="B2" s="6" t="s">
        <v>121</v>
      </c>
      <c r="C2" s="6" t="s">
        <v>122</v>
      </c>
      <c r="D2" s="6">
        <v>2</v>
      </c>
    </row>
    <row r="3" ht="24" customHeight="1" spans="1:4">
      <c r="A3" s="5"/>
      <c r="B3" s="6" t="s">
        <v>123</v>
      </c>
      <c r="C3" s="6" t="s">
        <v>124</v>
      </c>
      <c r="D3" s="6">
        <v>8</v>
      </c>
    </row>
    <row r="4" ht="24" customHeight="1" spans="1:4">
      <c r="A4" s="5"/>
      <c r="B4" s="6" t="s">
        <v>125</v>
      </c>
      <c r="C4" s="6" t="s">
        <v>126</v>
      </c>
      <c r="D4" s="6">
        <v>6</v>
      </c>
    </row>
    <row r="5" ht="24" customHeight="1" spans="1:4">
      <c r="A5" s="5"/>
      <c r="B5" s="6" t="s">
        <v>127</v>
      </c>
      <c r="C5" s="6" t="s">
        <v>128</v>
      </c>
      <c r="D5" s="6">
        <v>2</v>
      </c>
    </row>
    <row r="6" ht="24" customHeight="1" spans="1:4">
      <c r="A6" s="5"/>
      <c r="B6" s="6" t="s">
        <v>129</v>
      </c>
      <c r="C6" s="6" t="s">
        <v>130</v>
      </c>
      <c r="D6" s="6">
        <v>7</v>
      </c>
    </row>
    <row r="7" ht="24" customHeight="1" spans="1:4">
      <c r="A7" s="5"/>
      <c r="B7" s="6" t="s">
        <v>131</v>
      </c>
      <c r="C7" s="6" t="s">
        <v>132</v>
      </c>
      <c r="D7" s="6">
        <v>5</v>
      </c>
    </row>
    <row r="8" ht="24" customHeight="1" spans="1:4">
      <c r="A8" s="5"/>
      <c r="B8" s="6" t="s">
        <v>133</v>
      </c>
      <c r="C8" s="6">
        <v>0.072</v>
      </c>
      <c r="D8" s="6">
        <v>1</v>
      </c>
    </row>
    <row r="9" ht="24" customHeight="1" spans="1:4">
      <c r="A9" s="5"/>
      <c r="B9" s="6" t="s">
        <v>134</v>
      </c>
      <c r="C9" s="6" t="s">
        <v>135</v>
      </c>
      <c r="D9" s="6">
        <v>2</v>
      </c>
    </row>
    <row r="10" ht="24" customHeight="1" spans="1:4">
      <c r="A10" s="5"/>
      <c r="B10" s="6" t="s">
        <v>136</v>
      </c>
      <c r="C10" s="6" t="s">
        <v>137</v>
      </c>
      <c r="D10" s="6">
        <v>2</v>
      </c>
    </row>
    <row r="11" ht="24" customHeight="1" spans="1:4">
      <c r="A11" s="5"/>
      <c r="B11" s="6">
        <v>0.1</v>
      </c>
      <c r="C11" s="6" t="s">
        <v>138</v>
      </c>
      <c r="D11" s="6">
        <v>2</v>
      </c>
    </row>
    <row r="12" ht="24" customHeight="1" spans="1:4">
      <c r="A12" s="5"/>
      <c r="B12" s="6" t="s">
        <v>139</v>
      </c>
      <c r="C12" s="6">
        <v>0.102</v>
      </c>
      <c r="D12" s="6">
        <v>1</v>
      </c>
    </row>
    <row r="13" ht="24" customHeight="1" spans="1:4">
      <c r="A13" s="5"/>
      <c r="B13" s="6" t="s">
        <v>140</v>
      </c>
      <c r="C13" s="6">
        <v>0.297</v>
      </c>
      <c r="D13" s="6">
        <v>1</v>
      </c>
    </row>
    <row r="14" ht="24" customHeight="1" spans="1:4">
      <c r="A14" s="5"/>
      <c r="B14" s="6" t="s">
        <v>141</v>
      </c>
      <c r="C14" s="6">
        <v>0.37</v>
      </c>
      <c r="D14" s="6">
        <v>1</v>
      </c>
    </row>
    <row r="15" ht="24" customHeight="1" spans="1:4">
      <c r="A15" s="5"/>
      <c r="B15" s="6" t="s">
        <v>142</v>
      </c>
      <c r="C15" s="6"/>
      <c r="D15" s="6"/>
    </row>
    <row r="16" ht="24" customHeight="1" spans="1:4">
      <c r="A16" s="5"/>
      <c r="B16" s="6" t="s">
        <v>143</v>
      </c>
      <c r="C16" s="6"/>
      <c r="D16" s="6"/>
    </row>
    <row r="17" ht="24" customHeight="1" spans="1:4">
      <c r="A17" s="5"/>
      <c r="B17" s="6" t="s">
        <v>144</v>
      </c>
      <c r="C17" s="6">
        <v>0.69</v>
      </c>
      <c r="D17" s="6">
        <v>1</v>
      </c>
    </row>
    <row r="18" ht="24" customHeight="1" spans="1:4">
      <c r="A18" s="5"/>
      <c r="B18" s="6" t="s">
        <v>145</v>
      </c>
      <c r="C18" s="6"/>
      <c r="D18" s="6"/>
    </row>
    <row r="19" ht="24" customHeight="1" spans="1:4">
      <c r="A19" s="5"/>
      <c r="B19" s="6" t="s">
        <v>146</v>
      </c>
      <c r="C19" s="6">
        <v>0.8</v>
      </c>
      <c r="D19" s="6">
        <v>1</v>
      </c>
    </row>
    <row r="20" ht="24" customHeight="1" spans="1:4">
      <c r="A20" s="5"/>
      <c r="B20" s="6" t="s">
        <v>147</v>
      </c>
      <c r="C20" s="6"/>
      <c r="D20" s="6"/>
    </row>
    <row r="21" ht="24" customHeight="1" spans="1:4">
      <c r="A21" s="5"/>
      <c r="B21" s="6" t="s">
        <v>148</v>
      </c>
      <c r="C21" s="6"/>
      <c r="D21" s="6"/>
    </row>
    <row r="22" ht="24" customHeight="1" spans="1:4">
      <c r="A22" s="5"/>
      <c r="B22" s="6" t="s">
        <v>149</v>
      </c>
      <c r="C22" s="6"/>
      <c r="D22" s="6"/>
    </row>
    <row r="23" ht="24" customHeight="1" spans="1:4">
      <c r="A23" s="5"/>
      <c r="B23" s="6" t="s">
        <v>150</v>
      </c>
      <c r="C23" s="6"/>
      <c r="D23" s="6"/>
    </row>
    <row r="24" ht="24" customHeight="1" spans="1:4">
      <c r="A24" s="5"/>
      <c r="B24" s="6" t="s">
        <v>151</v>
      </c>
      <c r="C24" s="6"/>
      <c r="D24" s="6"/>
    </row>
    <row r="25" ht="24" customHeight="1" spans="1:4">
      <c r="A25" s="5"/>
      <c r="B25" s="6" t="s">
        <v>152</v>
      </c>
      <c r="C25" s="6"/>
      <c r="D25" s="6"/>
    </row>
    <row r="26" ht="24" customHeight="1" spans="1:4">
      <c r="A26" s="5"/>
      <c r="B26" s="6" t="s">
        <v>153</v>
      </c>
      <c r="C26" s="6" t="s">
        <v>154</v>
      </c>
      <c r="D26" s="6">
        <v>3</v>
      </c>
    </row>
    <row r="27" ht="24" customHeight="1" spans="1:4">
      <c r="A27" s="5"/>
      <c r="B27" s="6"/>
      <c r="C27" s="6" t="s">
        <v>107</v>
      </c>
      <c r="D27" s="6">
        <f>SUM(D2:D26)</f>
        <v>45</v>
      </c>
    </row>
    <row r="28" ht="24" customHeight="1" spans="1:4">
      <c r="A28" s="5"/>
      <c r="B28" s="6"/>
      <c r="C28" s="6"/>
      <c r="D28" s="6"/>
    </row>
  </sheetData>
  <mergeCells count="1">
    <mergeCell ref="A1:D1"/>
  </mergeCells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背锅侠</cp:lastModifiedBy>
  <dcterms:created xsi:type="dcterms:W3CDTF">2022-03-01T08:25:00Z</dcterms:created>
  <dcterms:modified xsi:type="dcterms:W3CDTF">2022-06-28T07:18:35Z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CC7A8998C37F42B5A1E59AB57FE4AE65</vt:lpwstr>
  </property>
  <property fmtid="{D5CDD505-2E9C-101B-9397-08002B2CF9AE}" pid="3" name="KSOProductBuildVer">
    <vt:lpwstr>2052-11.1.0.11744</vt:lpwstr>
  </property>
</Properties>
</file>