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744"/>
  </bookViews>
  <sheets>
    <sheet name="报表封面" sheetId="1" r:id="rId1"/>
    <sheet name="基本信息" sheetId="24" r:id="rId2"/>
    <sheet name="收支总表" sheetId="18" r:id="rId3"/>
    <sheet name="非税收入明细表" sheetId="3" r:id="rId4"/>
    <sheet name="支出总表" sheetId="19" r:id="rId5"/>
    <sheet name="人员支出明细表" sheetId="22" r:id="rId6"/>
    <sheet name="人员明细表" sheetId="25" r:id="rId7"/>
    <sheet name="商品服务支出" sheetId="23" r:id="rId8"/>
    <sheet name="项目支出表" sheetId="21" r:id="rId9"/>
    <sheet name="政府采购预算表" sheetId="11" r:id="rId10"/>
  </sheets>
  <externalReferences>
    <externalReference r:id="rId11"/>
  </externalReferences>
  <definedNames>
    <definedName name="_xlnm.Print_Area" localSheetId="6">人员明细表!$A$1:$Z$17</definedName>
    <definedName name="乡镇名称">[1]SYS!$B$7</definedName>
    <definedName name="预算年度">[1]SYS!$B$3</definedName>
  </definedNames>
  <calcPr calcId="144525"/>
</workbook>
</file>

<file path=xl/sharedStrings.xml><?xml version="1.0" encoding="utf-8"?>
<sst xmlns="http://schemas.openxmlformats.org/spreadsheetml/2006/main" count="419" uniqueCount="325">
  <si>
    <t>2022年武进区礼嘉镇部门预算建议表</t>
  </si>
  <si>
    <t>编报单位：</t>
  </si>
  <si>
    <t>______________________________________</t>
  </si>
  <si>
    <t>(公章)</t>
  </si>
  <si>
    <t xml:space="preserve">   报送日期:</t>
  </si>
  <si>
    <t>_______年</t>
  </si>
  <si>
    <t>_______月</t>
  </si>
  <si>
    <t>_______日</t>
  </si>
  <si>
    <t>单位负责人:</t>
  </si>
  <si>
    <t xml:space="preserve">    财务负责人:</t>
  </si>
  <si>
    <t>制表人: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</si>
  <si>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2</t>
    </r>
    <r>
      <rPr>
        <b/>
        <sz val="20"/>
        <rFont val="宋体"/>
        <charset val="134"/>
      </rPr>
      <t>年礼嘉镇镇级部门预算单位基本信息表</t>
    </r>
  </si>
  <si>
    <t>单位名称:</t>
  </si>
  <si>
    <t>单 位 名 称</t>
  </si>
  <si>
    <t>单 位 性 质</t>
  </si>
  <si>
    <t>单位负责人</t>
  </si>
  <si>
    <t>联 系 电 话</t>
  </si>
  <si>
    <t>财务结报员</t>
  </si>
  <si>
    <t>财务负责人</t>
  </si>
  <si>
    <t>核算会计</t>
  </si>
  <si>
    <t>类别</t>
  </si>
  <si>
    <t>岗位名称</t>
  </si>
  <si>
    <t>人数 
 小计</t>
  </si>
  <si>
    <t>行政
编制</t>
  </si>
  <si>
    <t>事业
编制</t>
  </si>
  <si>
    <t>镇办
编制</t>
  </si>
  <si>
    <t>其 他</t>
  </si>
  <si>
    <t>退休</t>
  </si>
  <si>
    <t>备注</t>
  </si>
  <si>
    <t>人员信息</t>
  </si>
  <si>
    <t>小  计</t>
  </si>
  <si>
    <t>附录</t>
  </si>
  <si>
    <t>借调人数</t>
  </si>
  <si>
    <t>期末学生数</t>
  </si>
  <si>
    <t>学校、幼儿园填列</t>
  </si>
  <si>
    <t>资产信息</t>
  </si>
  <si>
    <t>名  称</t>
  </si>
  <si>
    <t>单 位</t>
  </si>
  <si>
    <t>数量</t>
  </si>
  <si>
    <t>有食堂个数</t>
  </si>
  <si>
    <t>2022年礼嘉镇部门预算单位收支计划总表</t>
  </si>
  <si>
    <t xml:space="preserve">单位：元 </t>
  </si>
  <si>
    <t>项　　目</t>
  </si>
  <si>
    <t>上年实绩</t>
  </si>
  <si>
    <t>本年预算</t>
  </si>
  <si>
    <t>一、上年结余</t>
  </si>
  <si>
    <t>三、本年支出</t>
  </si>
  <si>
    <t>　（一）按用途分类</t>
  </si>
  <si>
    <t>　　１．基本支出</t>
  </si>
  <si>
    <t>　　２．项目支出</t>
  </si>
  <si>
    <t>　　３．专款支出</t>
  </si>
  <si>
    <t xml:space="preserve"> （二）支出按功能分类</t>
  </si>
  <si>
    <t>　　201．一般公共服务</t>
  </si>
  <si>
    <t>二、本年收入</t>
  </si>
  <si>
    <t>　　204．公共安全</t>
  </si>
  <si>
    <t>　（一）按资金性质分类</t>
  </si>
  <si>
    <t>　　205．教育</t>
  </si>
  <si>
    <t>　　206．科学技术</t>
  </si>
  <si>
    <t>　　207．文化旅游体育与传媒</t>
  </si>
  <si>
    <t>　　１．财政拨款</t>
  </si>
  <si>
    <t>　　208．社会保障和就业</t>
  </si>
  <si>
    <t>　　210．卫生健康</t>
  </si>
  <si>
    <t>　　２．非税收入</t>
  </si>
  <si>
    <t>　　211．节能环保</t>
  </si>
  <si>
    <t>　　212．城乡社区</t>
  </si>
  <si>
    <t>　　213．农林水</t>
  </si>
  <si>
    <t>　　214．交通运输</t>
  </si>
  <si>
    <t>　（二）按资金来源分类</t>
  </si>
  <si>
    <t>　　215．资源勘探工业信息</t>
  </si>
  <si>
    <t>　　１．区结算指标</t>
  </si>
  <si>
    <t>　　216．商业服务业</t>
  </si>
  <si>
    <t>　　221．住房保障</t>
  </si>
  <si>
    <t xml:space="preserve"> </t>
  </si>
  <si>
    <t xml:space="preserve">    224．灾害防治及应急管理</t>
  </si>
  <si>
    <t>　　２．镇级安排</t>
  </si>
  <si>
    <t>　　229．其他支出</t>
  </si>
  <si>
    <t xml:space="preserve">    230．转移性支出</t>
  </si>
  <si>
    <t xml:space="preserve">    231．债务还本</t>
  </si>
  <si>
    <t xml:space="preserve">    232．债务付息</t>
  </si>
  <si>
    <t>　　３．非税收入</t>
  </si>
  <si>
    <t>　（三）按经济分类</t>
  </si>
  <si>
    <t>　　301．工资福利支出</t>
  </si>
  <si>
    <t>　　302．商品和服务支出</t>
  </si>
  <si>
    <t>　　303．对个人和家庭的补助</t>
  </si>
  <si>
    <t xml:space="preserve">    307．债务利息及费用支出</t>
  </si>
  <si>
    <t xml:space="preserve">    310．资本性支出</t>
  </si>
  <si>
    <t>　　312．对企业补贴</t>
  </si>
  <si>
    <t>　　399．其他支出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</si>
  <si>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2</t>
    </r>
    <r>
      <rPr>
        <b/>
        <sz val="20"/>
        <rFont val="宋体"/>
        <charset val="134"/>
      </rPr>
      <t>年礼嘉镇部门预算单位非税收入明细表</t>
    </r>
  </si>
  <si>
    <t>单位：元</t>
  </si>
  <si>
    <t>项目名称</t>
  </si>
  <si>
    <t>项目依据</t>
  </si>
  <si>
    <t>非税收入计划</t>
  </si>
  <si>
    <t>2019年收入实征数</t>
  </si>
  <si>
    <t>2020年收入计划数</t>
  </si>
  <si>
    <r>
      <rPr>
        <b/>
        <sz val="11"/>
        <rFont val="Times New Roman"/>
        <charset val="134"/>
      </rPr>
      <t>2021</t>
    </r>
    <r>
      <rPr>
        <b/>
        <sz val="11"/>
        <rFont val="宋体"/>
        <charset val="134"/>
      </rPr>
      <t>年收入预计数</t>
    </r>
  </si>
  <si>
    <t>2022年礼嘉镇部门预算单位支出计划表</t>
  </si>
  <si>
    <t>编码</t>
  </si>
  <si>
    <t>科目名称</t>
  </si>
  <si>
    <t>合　计</t>
  </si>
  <si>
    <t>类</t>
  </si>
  <si>
    <t>款</t>
  </si>
  <si>
    <t>金　额</t>
  </si>
  <si>
    <t>基本支出</t>
  </si>
  <si>
    <t>项目支出</t>
  </si>
  <si>
    <t>专款支出</t>
  </si>
  <si>
    <t>301</t>
  </si>
  <si>
    <t>工资福利支出</t>
  </si>
  <si>
    <t>－</t>
  </si>
  <si>
    <t>303</t>
  </si>
  <si>
    <t>对个人和家庭补助</t>
  </si>
  <si>
    <t>01</t>
  </si>
  <si>
    <t>基本工资</t>
  </si>
  <si>
    <t>离休费</t>
  </si>
  <si>
    <t>02</t>
  </si>
  <si>
    <t>津贴补贴</t>
  </si>
  <si>
    <t>退休费</t>
  </si>
  <si>
    <t>03</t>
  </si>
  <si>
    <t>奖金</t>
  </si>
  <si>
    <t>退职（役）费</t>
  </si>
  <si>
    <t>07</t>
  </si>
  <si>
    <t>绩效工资</t>
  </si>
  <si>
    <t>04</t>
  </si>
  <si>
    <t>抚恤金</t>
  </si>
  <si>
    <t>08</t>
  </si>
  <si>
    <t>机关事业单位基本养老保险缴费</t>
  </si>
  <si>
    <t>05</t>
  </si>
  <si>
    <t>生活补助</t>
  </si>
  <si>
    <t>09</t>
  </si>
  <si>
    <t>职业年金缴费</t>
  </si>
  <si>
    <t>06</t>
  </si>
  <si>
    <t>救济费</t>
  </si>
  <si>
    <t>10</t>
  </si>
  <si>
    <t>职工基本医疗保险缴费</t>
  </si>
  <si>
    <t>医疗费补助</t>
  </si>
  <si>
    <t>11</t>
  </si>
  <si>
    <t>公务员医疗补助缴费</t>
  </si>
  <si>
    <t>奖励金</t>
  </si>
  <si>
    <t>12</t>
  </si>
  <si>
    <t>其他社会保障缴费</t>
  </si>
  <si>
    <t>助学金</t>
  </si>
  <si>
    <t>13</t>
  </si>
  <si>
    <t>住房公积金</t>
  </si>
  <si>
    <t>99</t>
  </si>
  <si>
    <t>其他对个人和家庭补助支出</t>
  </si>
  <si>
    <t>伙食补助费</t>
  </si>
  <si>
    <t>307</t>
  </si>
  <si>
    <t>债务利息及费用支出</t>
  </si>
  <si>
    <t>14</t>
  </si>
  <si>
    <t>医疗费</t>
  </si>
  <si>
    <t>其他工资福利</t>
  </si>
  <si>
    <t>商品和服务支出</t>
  </si>
  <si>
    <t>310</t>
  </si>
  <si>
    <t>资本性支出</t>
  </si>
  <si>
    <t>办公费</t>
  </si>
  <si>
    <t>房屋建筑物购建</t>
  </si>
  <si>
    <t>印刷费</t>
  </si>
  <si>
    <t>办公设备购置</t>
  </si>
  <si>
    <t>手续费</t>
  </si>
  <si>
    <t>专用设备购置</t>
  </si>
  <si>
    <t>水　费</t>
  </si>
  <si>
    <t>基础设施建设</t>
  </si>
  <si>
    <t>电　费</t>
  </si>
  <si>
    <t>大型修缮</t>
  </si>
  <si>
    <t>邮电费</t>
  </si>
  <si>
    <t>信息网络购建</t>
  </si>
  <si>
    <t>差旅费</t>
  </si>
  <si>
    <t>物资储备</t>
  </si>
  <si>
    <t>28</t>
  </si>
  <si>
    <t>工会经费</t>
  </si>
  <si>
    <t>土地补偿</t>
  </si>
  <si>
    <t>29</t>
  </si>
  <si>
    <t>福利费</t>
  </si>
  <si>
    <t>安置补助</t>
  </si>
  <si>
    <t>39</t>
  </si>
  <si>
    <t>其他交通费用</t>
  </si>
  <si>
    <t>土地附着物和青苗补偿</t>
  </si>
  <si>
    <t>15</t>
  </si>
  <si>
    <t>会议费</t>
  </si>
  <si>
    <t>16</t>
  </si>
  <si>
    <t>培训费</t>
  </si>
  <si>
    <t>312</t>
  </si>
  <si>
    <t>对企业补贴</t>
  </si>
  <si>
    <t>18</t>
  </si>
  <si>
    <t>专用材料费</t>
  </si>
  <si>
    <t>26</t>
  </si>
  <si>
    <t>劳务费</t>
  </si>
  <si>
    <t>399</t>
  </si>
  <si>
    <t>其他支出</t>
  </si>
  <si>
    <t>17</t>
  </si>
  <si>
    <t>公务接待费</t>
  </si>
  <si>
    <t>因公出国（境）费用</t>
  </si>
  <si>
    <t>31</t>
  </si>
  <si>
    <t>公务用车运行维护费</t>
  </si>
  <si>
    <t>维修（护）费</t>
  </si>
  <si>
    <t>其他商品和服务支出</t>
  </si>
  <si>
    <t>总    计</t>
  </si>
  <si>
    <t>2022年礼嘉镇部门预算人员经费支出预算表</t>
  </si>
  <si>
    <t>经济分类科目</t>
  </si>
  <si>
    <t>标准(月)</t>
  </si>
  <si>
    <t>年支出计划</t>
  </si>
  <si>
    <t>(一)工资福利支出</t>
  </si>
  <si>
    <t>(二)对个人和家庭的补助</t>
  </si>
  <si>
    <t>　　1.基本工资</t>
  </si>
  <si>
    <t>　　1.离休费</t>
  </si>
  <si>
    <t xml:space="preserve">    职务工资</t>
  </si>
  <si>
    <t xml:space="preserve">    基本离休费</t>
  </si>
  <si>
    <t xml:space="preserve">    级别工资（薪级工资）</t>
  </si>
  <si>
    <t xml:space="preserve">    离休人员津补贴</t>
  </si>
  <si>
    <t xml:space="preserve">    岗位工资</t>
  </si>
  <si>
    <t>　　护理费</t>
  </si>
  <si>
    <t xml:space="preserve">    试用期工资</t>
  </si>
  <si>
    <t xml:space="preserve">    提租补贴</t>
  </si>
  <si>
    <t>　　2.津贴补贴</t>
  </si>
  <si>
    <t xml:space="preserve">    购房补贴</t>
  </si>
  <si>
    <t xml:space="preserve">    生活性补贴</t>
  </si>
  <si>
    <t>　　特需费</t>
  </si>
  <si>
    <t xml:space="preserve">    工作性津贴</t>
  </si>
  <si>
    <t>　　2.退休费</t>
  </si>
  <si>
    <t xml:space="preserve">    特岗津贴</t>
  </si>
  <si>
    <t xml:space="preserve">    基本退休费</t>
  </si>
  <si>
    <t xml:space="preserve">    回民补贴</t>
  </si>
  <si>
    <t xml:space="preserve">    退休人员生活性补贴</t>
  </si>
  <si>
    <t xml:space="preserve">    保险补贴</t>
  </si>
  <si>
    <t xml:space="preserve">    交通费补贴</t>
  </si>
  <si>
    <t xml:space="preserve">   3.奖金</t>
  </si>
  <si>
    <t>　 3.退职费</t>
  </si>
  <si>
    <t xml:space="preserve">   6.伙食补助费</t>
  </si>
  <si>
    <t xml:space="preserve">   4.抚恤金</t>
  </si>
  <si>
    <t xml:space="preserve">   7.绩效工资</t>
  </si>
  <si>
    <t xml:space="preserve">   5.生活补助</t>
  </si>
  <si>
    <t>　 8.机关事业单位基本养老保险缴费</t>
  </si>
  <si>
    <t xml:space="preserve">   6.救济费   </t>
  </si>
  <si>
    <t xml:space="preserve">   9.职业年金缴费</t>
  </si>
  <si>
    <t xml:space="preserve">   7.医疗费补助</t>
  </si>
  <si>
    <t xml:space="preserve">   10.职工基本医疗保险缴费</t>
  </si>
  <si>
    <t xml:space="preserve">   8.助学金</t>
  </si>
  <si>
    <t xml:space="preserve">   11.公务员医疗补助缴费</t>
  </si>
  <si>
    <t xml:space="preserve">   9.奖励金</t>
  </si>
  <si>
    <t xml:space="preserve">   12.其他社会保障缴费</t>
  </si>
  <si>
    <t>　 99.其他对个人和家庭的补助支出</t>
  </si>
  <si>
    <t xml:space="preserve">   13.住房公积金</t>
  </si>
  <si>
    <t xml:space="preserve">   14.医疗费</t>
  </si>
  <si>
    <t xml:space="preserve">   99.其他工资福利支出</t>
  </si>
  <si>
    <t>合    计</t>
  </si>
  <si>
    <t>2022年礼嘉镇部门预算人员工资信息表</t>
  </si>
  <si>
    <t>编制单位:</t>
  </si>
  <si>
    <t>序号</t>
  </si>
  <si>
    <t>姓名</t>
  </si>
  <si>
    <t>人员类别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</si>
  <si>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0101</t>
    </r>
    <r>
      <rPr>
        <sz val="9"/>
        <rFont val="宋体"/>
        <charset val="134"/>
      </rPr>
      <t>基本工资</t>
    </r>
  </si>
  <si>
    <t>30102津贴补贴</t>
  </si>
  <si>
    <t>提租补贴</t>
  </si>
  <si>
    <t>在职应发金额</t>
  </si>
  <si>
    <t>退休应发金额</t>
  </si>
  <si>
    <t>住房公积</t>
  </si>
  <si>
    <t>社保集体</t>
  </si>
  <si>
    <t>职务工资</t>
  </si>
  <si>
    <t>级别工资</t>
  </si>
  <si>
    <t>生活性补贴</t>
  </si>
  <si>
    <t>工作性津贴(一)</t>
  </si>
  <si>
    <t>保留津贴</t>
  </si>
  <si>
    <t>乡镇工作补贴</t>
  </si>
  <si>
    <t xml:space="preserve">
临时补贴</t>
  </si>
  <si>
    <t>特岗津贴</t>
  </si>
  <si>
    <t>上下班交通补贴</t>
  </si>
  <si>
    <t>交通包干</t>
  </si>
  <si>
    <t>车贴</t>
  </si>
  <si>
    <t>住房（租金）补贴</t>
  </si>
  <si>
    <t>退休补贴</t>
  </si>
  <si>
    <t>新职工
购房补贴</t>
  </si>
  <si>
    <t xml:space="preserve">养老+
职业年金
</t>
  </si>
  <si>
    <t>医疗
生育
工伤
失业
（）</t>
  </si>
  <si>
    <t xml:space="preserve">公务员医疗补助
</t>
  </si>
  <si>
    <t xml:space="preserve">年终奖及十三个月、休假
</t>
  </si>
  <si>
    <t>合计</t>
  </si>
  <si>
    <t>2022年礼嘉镇部门预算商品和服务支出表</t>
  </si>
  <si>
    <t>内   容</t>
  </si>
  <si>
    <t>定额标准</t>
  </si>
  <si>
    <t>预算支出</t>
  </si>
  <si>
    <t xml:space="preserve">备   注 </t>
  </si>
  <si>
    <t>在职人员实有人数</t>
  </si>
  <si>
    <t xml:space="preserve">    办公费</t>
  </si>
  <si>
    <t xml:space="preserve">    印刷费</t>
  </si>
  <si>
    <t xml:space="preserve">    手续费</t>
  </si>
  <si>
    <t xml:space="preserve">    水　费</t>
  </si>
  <si>
    <t xml:space="preserve">    电　费</t>
  </si>
  <si>
    <t xml:space="preserve">    邮电费</t>
  </si>
  <si>
    <t xml:space="preserve">    差旅费</t>
  </si>
  <si>
    <t xml:space="preserve">    工会经费</t>
  </si>
  <si>
    <t xml:space="preserve">    福利费</t>
  </si>
  <si>
    <t xml:space="preserve">    其他交通费用</t>
  </si>
  <si>
    <t xml:space="preserve">    会议费</t>
  </si>
  <si>
    <t xml:space="preserve">    培训费</t>
  </si>
  <si>
    <t xml:space="preserve">    专用材料费</t>
  </si>
  <si>
    <t xml:space="preserve">    劳务费</t>
  </si>
  <si>
    <t xml:space="preserve">    公务接待费</t>
  </si>
  <si>
    <t xml:space="preserve">    因公出国（境）费用</t>
  </si>
  <si>
    <t xml:space="preserve">    公务用车运行维护费</t>
  </si>
  <si>
    <t xml:space="preserve">    维修（护）费</t>
  </si>
  <si>
    <t xml:space="preserve">    其他商品和服务支出</t>
  </si>
  <si>
    <t>合   计</t>
  </si>
  <si>
    <t>注：有定额的按定额计；非定额的直接填列，备注中说明。</t>
  </si>
  <si>
    <t>2022年礼嘉镇部门预算项目支出明细表</t>
  </si>
  <si>
    <t>项目明细名称</t>
  </si>
  <si>
    <t>功能分类</t>
  </si>
  <si>
    <t>经济分类</t>
  </si>
  <si>
    <t>资金来源</t>
  </si>
  <si>
    <t>支付方式</t>
  </si>
  <si>
    <t>是否涉及采购</t>
  </si>
  <si>
    <t>单位申请数</t>
  </si>
  <si>
    <t>财政审核数</t>
  </si>
  <si>
    <t>领导审批数</t>
  </si>
  <si>
    <t>注：如涉及政府采购，需填写政府采购预算表。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</si>
  <si>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2</t>
    </r>
    <r>
      <rPr>
        <b/>
        <sz val="20"/>
        <rFont val="宋体"/>
        <charset val="134"/>
      </rPr>
      <t>年礼嘉镇部门预算政府采购预算表</t>
    </r>
  </si>
  <si>
    <t>品牌</t>
  </si>
  <si>
    <t>型号</t>
  </si>
  <si>
    <t>采购数量</t>
  </si>
  <si>
    <t>计量单位</t>
  </si>
  <si>
    <t>预计单价</t>
  </si>
  <si>
    <t>金额合计</t>
  </si>
  <si>
    <t>采购资金来源</t>
  </si>
  <si>
    <t>财政拨款</t>
  </si>
  <si>
    <t>其它资金</t>
  </si>
  <si>
    <t>注：此表为项目支出表的附表。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</si>
</sst>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;\-0.00;;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178" formatCode="0.00_ "/>
    <numFmt numFmtId="179" formatCode="0_);[Red]\(0\)"/>
    <numFmt numFmtId="180" formatCode="0.00_ ;[Red]\-0.00\ "/>
  </numFmts>
  <fonts count="60">
    <font>
      <sz val="12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楷体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7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b/>
      <sz val="10"/>
      <color theme="1"/>
      <name val="宋体"/>
      <charset val="134"/>
    </font>
    <font>
      <b/>
      <sz val="12"/>
      <color rgb="FFC00000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rgb="FFC00000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微软雅黑"/>
      <charset val="134"/>
    </font>
    <font>
      <sz val="9"/>
      <name val="微软雅黑"/>
      <charset val="134"/>
    </font>
    <font>
      <b/>
      <sz val="11"/>
      <name val="Times New Roman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11"/>
      <color theme="1"/>
      <name val="宋体"/>
      <charset val="134"/>
      <scheme val="minor"/>
    </font>
    <font>
      <sz val="36"/>
      <name val="黑体"/>
      <charset val="134"/>
    </font>
    <font>
      <sz val="12"/>
      <name val="黑体"/>
      <charset val="134"/>
    </font>
    <font>
      <b/>
      <sz val="14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4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0" fillId="0" borderId="0"/>
    <xf numFmtId="0" fontId="37" fillId="15" borderId="0" applyNumberFormat="0" applyBorder="0" applyAlignment="0" applyProtection="0">
      <alignment vertical="center"/>
    </xf>
    <xf numFmtId="0" fontId="44" fillId="13" borderId="15" applyNumberFormat="0" applyAlignment="0" applyProtection="0">
      <alignment vertical="center"/>
    </xf>
    <xf numFmtId="0" fontId="2" fillId="0" borderId="0"/>
    <xf numFmtId="0" fontId="0" fillId="0" borderId="0"/>
    <xf numFmtId="41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3" fontId="2" fillId="0" borderId="0" applyFont="0" applyFill="0" applyBorder="0" applyAlignment="0" applyProtection="0">
      <alignment vertical="center"/>
    </xf>
    <xf numFmtId="0" fontId="10" fillId="0" borderId="0" applyFont="0" applyAlignment="0">
      <alignment vertical="center"/>
    </xf>
    <xf numFmtId="0" fontId="37" fillId="1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39" fillId="2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Font="0" applyAlignment="0">
      <alignment vertical="center"/>
    </xf>
    <xf numFmtId="0" fontId="0" fillId="0" borderId="0"/>
    <xf numFmtId="0" fontId="42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0" fontId="2" fillId="21" borderId="19" applyNumberFormat="0" applyFont="0" applyAlignment="0" applyProtection="0">
      <alignment vertical="center"/>
    </xf>
    <xf numFmtId="0" fontId="2" fillId="0" borderId="0">
      <alignment vertical="center"/>
    </xf>
    <xf numFmtId="0" fontId="10" fillId="0" borderId="0" applyFont="0" applyAlignment="0">
      <alignment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53" fillId="0" borderId="0" applyNumberFormat="0" applyFill="0" applyBorder="0" applyAlignment="0" applyProtection="0">
      <alignment vertical="center"/>
    </xf>
    <xf numFmtId="0" fontId="10" fillId="0" borderId="0" applyFont="0" applyAlignment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0" fillId="0" borderId="0" applyFont="0" applyAlignment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4" applyNumberFormat="0" applyFill="0" applyAlignment="0" applyProtection="0">
      <alignment vertical="center"/>
    </xf>
    <xf numFmtId="0" fontId="10" fillId="0" borderId="0" applyFont="0" applyAlignment="0">
      <alignment vertical="center"/>
    </xf>
    <xf numFmtId="0" fontId="39" fillId="14" borderId="0" applyNumberFormat="0" applyBorder="0" applyAlignment="0" applyProtection="0">
      <alignment vertical="center"/>
    </xf>
    <xf numFmtId="0" fontId="47" fillId="20" borderId="18" applyNumberFormat="0" applyAlignment="0" applyProtection="0">
      <alignment vertical="center"/>
    </xf>
    <xf numFmtId="0" fontId="49" fillId="20" borderId="15" applyNumberFormat="0" applyAlignment="0" applyProtection="0">
      <alignment vertical="center"/>
    </xf>
    <xf numFmtId="0" fontId="0" fillId="0" borderId="0"/>
    <xf numFmtId="0" fontId="54" fillId="26" borderId="21" applyNumberFormat="0" applyAlignment="0" applyProtection="0">
      <alignment vertical="center"/>
    </xf>
    <xf numFmtId="0" fontId="0" fillId="0" borderId="0"/>
    <xf numFmtId="0" fontId="37" fillId="6" borderId="0" applyNumberFormat="0" applyBorder="0" applyAlignment="0" applyProtection="0">
      <alignment vertical="center"/>
    </xf>
    <xf numFmtId="0" fontId="0" fillId="0" borderId="0"/>
    <xf numFmtId="0" fontId="39" fillId="19" borderId="0" applyNumberFormat="0" applyBorder="0" applyAlignment="0" applyProtection="0">
      <alignment vertical="center"/>
    </xf>
    <xf numFmtId="0" fontId="10" fillId="0" borderId="0" applyFont="0" applyAlignment="0">
      <alignment vertical="center"/>
    </xf>
    <xf numFmtId="0" fontId="46" fillId="0" borderId="17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horizontal="center" vertical="center"/>
    </xf>
    <xf numFmtId="0" fontId="48" fillId="22" borderId="0" applyNumberFormat="0" applyBorder="0" applyAlignment="0" applyProtection="0">
      <alignment vertical="center"/>
    </xf>
    <xf numFmtId="0" fontId="0" fillId="0" borderId="0"/>
    <xf numFmtId="0" fontId="37" fillId="27" borderId="0" applyNumberFormat="0" applyBorder="0" applyAlignment="0" applyProtection="0">
      <alignment vertical="center"/>
    </xf>
    <xf numFmtId="0" fontId="0" fillId="0" borderId="0"/>
    <xf numFmtId="0" fontId="39" fillId="16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/>
    <xf numFmtId="0" fontId="39" fillId="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/>
    <xf numFmtId="0" fontId="39" fillId="3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2" fillId="0" borderId="0" applyNumberFormat="0" applyFill="0" applyBorder="0" applyAlignment="0" applyProtection="0"/>
    <xf numFmtId="0" fontId="0" fillId="0" borderId="0">
      <alignment vertical="center"/>
    </xf>
    <xf numFmtId="0" fontId="10" fillId="0" borderId="0" applyFont="0" applyAlignment="0">
      <alignment vertical="center"/>
    </xf>
    <xf numFmtId="0" fontId="0" fillId="0" borderId="0"/>
    <xf numFmtId="0" fontId="10" fillId="0" borderId="0" applyFont="0" applyAlignment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Font="0" applyAlignment="0">
      <alignment vertical="center"/>
    </xf>
    <xf numFmtId="0" fontId="0" fillId="0" borderId="0"/>
    <xf numFmtId="0" fontId="10" fillId="0" borderId="0" applyFont="0" applyAlignment="0">
      <alignment vertical="center"/>
    </xf>
    <xf numFmtId="0" fontId="0" fillId="0" borderId="0"/>
    <xf numFmtId="0" fontId="10" fillId="0" borderId="0" applyFont="0" applyAlignment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Font="0" applyAlignment="0">
      <alignment vertical="center"/>
    </xf>
    <xf numFmtId="0" fontId="0" fillId="0" borderId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/>
    <xf numFmtId="0" fontId="10" fillId="0" borderId="0" applyFont="0" applyAlignment="0">
      <alignment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0" fillId="0" borderId="0"/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0" fillId="0" borderId="0"/>
    <xf numFmtId="0" fontId="10" fillId="0" borderId="0" applyFont="0" applyAlignment="0">
      <alignment vertical="center"/>
    </xf>
    <xf numFmtId="0" fontId="0" fillId="0" borderId="0"/>
    <xf numFmtId="0" fontId="0" fillId="0" borderId="0"/>
    <xf numFmtId="0" fontId="10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Font="0" applyAlignment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>
      <alignment horizontal="center" vertical="center"/>
    </xf>
    <xf numFmtId="0" fontId="0" fillId="0" borderId="0"/>
    <xf numFmtId="0" fontId="2" fillId="0" borderId="0">
      <alignment vertical="center"/>
    </xf>
    <xf numFmtId="0" fontId="10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horizontal="center" vertical="center"/>
    </xf>
    <xf numFmtId="0" fontId="10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0" fillId="0" borderId="0"/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0" fillId="0" borderId="0"/>
    <xf numFmtId="0" fontId="0" fillId="0" borderId="0"/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10" fillId="0" borderId="0" applyFont="0" applyAlignment="0">
      <alignment vertical="center"/>
    </xf>
    <xf numFmtId="0" fontId="0" fillId="0" borderId="0"/>
    <xf numFmtId="0" fontId="0" fillId="0" borderId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 applyFont="0" applyAlignment="0">
      <alignment vertical="center"/>
    </xf>
    <xf numFmtId="0" fontId="6" fillId="0" borderId="0"/>
    <xf numFmtId="0" fontId="0" fillId="0" borderId="0"/>
    <xf numFmtId="0" fontId="0" fillId="0" borderId="0"/>
    <xf numFmtId="0" fontId="2" fillId="0" borderId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0" fillId="0" borderId="0"/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0" fillId="0" borderId="0"/>
    <xf numFmtId="0" fontId="0" fillId="0" borderId="0">
      <alignment vertical="center"/>
    </xf>
    <xf numFmtId="0" fontId="10" fillId="0" borderId="0" applyFont="0" applyAlignment="0">
      <alignment vertical="center"/>
    </xf>
    <xf numFmtId="0" fontId="0" fillId="0" borderId="0"/>
    <xf numFmtId="0" fontId="10" fillId="0" borderId="0" applyFont="0" applyAlignment="0">
      <alignment vertical="center"/>
    </xf>
    <xf numFmtId="0" fontId="0" fillId="0" borderId="0"/>
    <xf numFmtId="0" fontId="0" fillId="0" borderId="0">
      <alignment horizontal="center" vertical="center"/>
    </xf>
    <xf numFmtId="0" fontId="0" fillId="0" borderId="0"/>
    <xf numFmtId="0" fontId="0" fillId="0" borderId="0">
      <alignment horizontal="center" vertical="center"/>
    </xf>
    <xf numFmtId="0" fontId="0" fillId="0" borderId="0">
      <alignment horizontal="center" vertical="center"/>
    </xf>
    <xf numFmtId="0" fontId="10" fillId="0" borderId="0" applyFont="0" applyAlignment="0">
      <alignment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10" fillId="0" borderId="0" applyFont="0" applyAlignment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horizontal="center"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/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0" fillId="0" borderId="0"/>
    <xf numFmtId="0" fontId="10" fillId="0" borderId="0" applyFont="0" applyAlignment="0">
      <alignment vertical="center"/>
    </xf>
    <xf numFmtId="0" fontId="0" fillId="0" borderId="0"/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Font="0" applyAlignment="0">
      <alignment vertical="center"/>
    </xf>
    <xf numFmtId="0" fontId="2" fillId="0" borderId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Font="0" applyAlignment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horizontal="center" vertical="center"/>
    </xf>
    <xf numFmtId="0" fontId="0" fillId="0" borderId="0">
      <alignment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10" fillId="0" borderId="0" applyFont="0" applyAlignment="0">
      <alignment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10" fillId="0" borderId="0" applyFont="0" applyAlignment="0">
      <alignment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/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horizontal="center" vertical="center"/>
    </xf>
    <xf numFmtId="0" fontId="0" fillId="0" borderId="0">
      <alignment vertical="center"/>
    </xf>
    <xf numFmtId="0" fontId="0" fillId="0" borderId="0">
      <alignment horizontal="center" vertical="center"/>
    </xf>
    <xf numFmtId="0" fontId="0" fillId="0" borderId="0">
      <alignment vertical="center"/>
    </xf>
    <xf numFmtId="0" fontId="0" fillId="0" borderId="0">
      <alignment horizontal="center" vertical="center"/>
    </xf>
    <xf numFmtId="0" fontId="0" fillId="0" borderId="0">
      <alignment vertical="center"/>
    </xf>
    <xf numFmtId="0" fontId="0" fillId="0" borderId="0">
      <alignment horizontal="center" vertical="center"/>
    </xf>
    <xf numFmtId="0" fontId="0" fillId="0" borderId="0">
      <alignment vertical="center"/>
    </xf>
    <xf numFmtId="0" fontId="0" fillId="0" borderId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Font="0" applyAlignmen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0" fillId="0" borderId="0"/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10" fillId="0" borderId="0" applyFont="0" applyAlignment="0">
      <alignment vertical="center"/>
    </xf>
    <xf numFmtId="0" fontId="59" fillId="37" borderId="2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2" fillId="0" borderId="0" xfId="314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6" fillId="0" borderId="3" xfId="0" applyNumberFormat="1" applyFont="1" applyFill="1" applyBorder="1" applyAlignment="1" applyProtection="1">
      <alignment horizontal="left"/>
    </xf>
    <xf numFmtId="0" fontId="6" fillId="0" borderId="3" xfId="0" applyNumberFormat="1" applyFont="1" applyFill="1" applyBorder="1" applyAlignment="1" applyProtection="1">
      <alignment horizontal="left" wrapText="1"/>
    </xf>
    <xf numFmtId="0" fontId="6" fillId="0" borderId="3" xfId="0" applyNumberFormat="1" applyFont="1" applyFill="1" applyBorder="1" applyAlignment="1" applyProtection="1">
      <alignment horizontal="right"/>
    </xf>
    <xf numFmtId="0" fontId="0" fillId="0" borderId="5" xfId="0" applyBorder="1" applyAlignment="1">
      <alignment horizontal="left" vertical="center"/>
    </xf>
    <xf numFmtId="0" fontId="7" fillId="0" borderId="0" xfId="0" applyNumberFormat="1" applyFont="1" applyFill="1" applyAlignment="1" applyProtection="1">
      <alignment horizontal="right" vertical="center"/>
    </xf>
    <xf numFmtId="0" fontId="0" fillId="0" borderId="0" xfId="0" applyAlignment="1">
      <alignment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1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/>
    <xf numFmtId="0" fontId="12" fillId="2" borderId="1" xfId="0" applyNumberFormat="1" applyFont="1" applyFill="1" applyBorder="1" applyAlignment="1" applyProtection="1">
      <alignment horizontal="righ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49" fontId="13" fillId="2" borderId="3" xfId="0" applyNumberFormat="1" applyFont="1" applyFill="1" applyBorder="1" applyAlignment="1" applyProtection="1">
      <alignment vertical="center"/>
    </xf>
    <xf numFmtId="176" fontId="9" fillId="2" borderId="3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left" vertical="center"/>
    </xf>
    <xf numFmtId="176" fontId="6" fillId="2" borderId="3" xfId="0" applyNumberFormat="1" applyFont="1" applyFill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9" fillId="0" borderId="3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left"/>
    </xf>
    <xf numFmtId="0" fontId="0" fillId="0" borderId="5" xfId="0" applyFont="1" applyFill="1" applyBorder="1" applyAlignment="1" applyProtection="1">
      <alignment horizontal="left"/>
    </xf>
    <xf numFmtId="0" fontId="0" fillId="3" borderId="0" xfId="0" applyFill="1">
      <alignment vertical="center"/>
    </xf>
    <xf numFmtId="0" fontId="14" fillId="0" borderId="0" xfId="0" applyFont="1">
      <alignment vertical="center"/>
    </xf>
    <xf numFmtId="0" fontId="4" fillId="0" borderId="0" xfId="134" applyFont="1" applyAlignment="1">
      <alignment horizontal="center" vertical="center"/>
    </xf>
    <xf numFmtId="0" fontId="0" fillId="4" borderId="1" xfId="134" applyFont="1" applyFill="1" applyBorder="1" applyAlignment="1" applyProtection="1">
      <alignment horizontal="left" vertical="center"/>
      <protection locked="0"/>
    </xf>
    <xf numFmtId="0" fontId="10" fillId="0" borderId="3" xfId="134" applyFont="1" applyBorder="1" applyAlignment="1">
      <alignment horizontal="center" vertical="center"/>
    </xf>
    <xf numFmtId="0" fontId="10" fillId="2" borderId="3" xfId="134" applyNumberFormat="1" applyFont="1" applyFill="1" applyBorder="1" applyAlignment="1" applyProtection="1">
      <alignment horizontal="center" vertical="center" wrapText="1"/>
    </xf>
    <xf numFmtId="0" fontId="10" fillId="2" borderId="2" xfId="134" applyNumberFormat="1" applyFont="1" applyFill="1" applyBorder="1" applyAlignment="1" applyProtection="1">
      <alignment horizontal="center" vertical="center" wrapText="1"/>
    </xf>
    <xf numFmtId="0" fontId="10" fillId="2" borderId="3" xfId="134" applyNumberFormat="1" applyFont="1" applyFill="1" applyBorder="1" applyAlignment="1" applyProtection="1">
      <alignment horizontal="center" vertical="center"/>
    </xf>
    <xf numFmtId="0" fontId="15" fillId="2" borderId="3" xfId="134" applyNumberFormat="1" applyFont="1" applyFill="1" applyBorder="1" applyAlignment="1" applyProtection="1">
      <alignment horizontal="center" vertical="center"/>
    </xf>
    <xf numFmtId="0" fontId="10" fillId="2" borderId="9" xfId="134" applyNumberFormat="1" applyFont="1" applyFill="1" applyBorder="1" applyAlignment="1" applyProtection="1">
      <alignment horizontal="center" vertical="center" wrapText="1"/>
    </xf>
    <xf numFmtId="49" fontId="6" fillId="0" borderId="3" xfId="259" applyNumberFormat="1" applyFont="1" applyBorder="1" applyAlignment="1">
      <alignment horizontal="center" vertical="center" wrapText="1" shrinkToFit="1"/>
    </xf>
    <xf numFmtId="0" fontId="16" fillId="2" borderId="3" xfId="134" applyNumberFormat="1" applyFont="1" applyFill="1" applyBorder="1" applyAlignment="1" applyProtection="1">
      <alignment horizontal="center" vertical="center" wrapText="1"/>
    </xf>
    <xf numFmtId="0" fontId="17" fillId="0" borderId="3" xfId="246" applyFont="1" applyBorder="1" applyAlignment="1">
      <alignment horizontal="center" vertical="center"/>
    </xf>
    <xf numFmtId="0" fontId="17" fillId="0" borderId="3" xfId="136" applyFont="1" applyBorder="1" applyAlignment="1">
      <alignment horizontal="center" vertical="center" wrapText="1"/>
    </xf>
    <xf numFmtId="0" fontId="17" fillId="0" borderId="10" xfId="36" applyFont="1" applyFill="1" applyBorder="1" applyAlignment="1">
      <alignment horizontal="center" vertical="center" wrapText="1"/>
    </xf>
    <xf numFmtId="0" fontId="17" fillId="0" borderId="3" xfId="136" applyFont="1" applyBorder="1" applyAlignment="1">
      <alignment horizontal="center" vertical="center"/>
    </xf>
    <xf numFmtId="177" fontId="16" fillId="3" borderId="3" xfId="134" applyNumberFormat="1" applyFont="1" applyFill="1" applyBorder="1" applyAlignment="1">
      <alignment horizontal="center" vertical="center" shrinkToFit="1"/>
    </xf>
    <xf numFmtId="177" fontId="16" fillId="3" borderId="3" xfId="134" applyNumberFormat="1" applyFont="1" applyFill="1" applyBorder="1" applyAlignment="1" applyProtection="1">
      <alignment horizontal="center" vertical="center" shrinkToFit="1"/>
    </xf>
    <xf numFmtId="177" fontId="18" fillId="3" borderId="3" xfId="134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134" applyFont="1" applyBorder="1" applyAlignment="1">
      <alignment horizontal="center" vertical="center"/>
    </xf>
    <xf numFmtId="0" fontId="6" fillId="0" borderId="0" xfId="134" applyFont="1" applyAlignment="1">
      <alignment horizontal="center" vertical="center"/>
    </xf>
    <xf numFmtId="0" fontId="0" fillId="0" borderId="0" xfId="157">
      <alignment vertical="center"/>
    </xf>
    <xf numFmtId="0" fontId="19" fillId="0" borderId="0" xfId="134" applyFont="1" applyAlignment="1">
      <alignment horizontal="center" vertical="center"/>
    </xf>
    <xf numFmtId="0" fontId="19" fillId="0" borderId="0" xfId="134" applyFont="1" applyBorder="1" applyAlignment="1">
      <alignment horizontal="center" vertical="center"/>
    </xf>
    <xf numFmtId="0" fontId="14" fillId="4" borderId="0" xfId="134" applyFont="1" applyFill="1" applyAlignment="1">
      <alignment horizontal="center" vertical="center"/>
    </xf>
    <xf numFmtId="0" fontId="10" fillId="4" borderId="3" xfId="134" applyNumberFormat="1" applyFont="1" applyFill="1" applyBorder="1" applyAlignment="1" applyProtection="1">
      <alignment horizontal="center" vertical="center" wrapText="1"/>
    </xf>
    <xf numFmtId="0" fontId="20" fillId="2" borderId="3" xfId="134" applyNumberFormat="1" applyFont="1" applyFill="1" applyBorder="1" applyAlignment="1" applyProtection="1">
      <alignment horizontal="center" vertical="center" wrapText="1"/>
    </xf>
    <xf numFmtId="0" fontId="6" fillId="4" borderId="3" xfId="134" applyNumberFormat="1" applyFont="1" applyFill="1" applyBorder="1" applyAlignment="1" applyProtection="1">
      <alignment horizontal="center" vertical="center" wrapText="1"/>
    </xf>
    <xf numFmtId="0" fontId="0" fillId="0" borderId="3" xfId="157" applyBorder="1" applyAlignment="1">
      <alignment horizontal="center" vertical="center"/>
    </xf>
    <xf numFmtId="0" fontId="0" fillId="0" borderId="3" xfId="157" applyFont="1" applyBorder="1" applyAlignment="1">
      <alignment horizontal="center" vertical="center"/>
    </xf>
    <xf numFmtId="0" fontId="14" fillId="0" borderId="3" xfId="136" applyFont="1" applyBorder="1" applyAlignment="1">
      <alignment horizontal="center" vertical="center"/>
    </xf>
    <xf numFmtId="1" fontId="14" fillId="0" borderId="3" xfId="136" applyNumberFormat="1" applyFont="1" applyBorder="1" applyAlignment="1">
      <alignment horizontal="center" vertical="center"/>
    </xf>
    <xf numFmtId="177" fontId="21" fillId="3" borderId="3" xfId="134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134" applyFont="1" applyAlignment="1">
      <alignment horizontal="center" vertical="center"/>
    </xf>
    <xf numFmtId="0" fontId="23" fillId="4" borderId="0" xfId="134" applyFont="1" applyFill="1" applyAlignment="1">
      <alignment horizontal="center" vertical="center"/>
    </xf>
    <xf numFmtId="0" fontId="14" fillId="0" borderId="0" xfId="157" applyFont="1">
      <alignment vertical="center"/>
    </xf>
    <xf numFmtId="0" fontId="0" fillId="4" borderId="0" xfId="134" applyFont="1" applyFill="1" applyAlignment="1">
      <alignment horizontal="center" vertical="center"/>
    </xf>
    <xf numFmtId="0" fontId="0" fillId="0" borderId="0" xfId="134" applyFont="1" applyAlignment="1">
      <alignment horizontal="center" vertical="center"/>
    </xf>
    <xf numFmtId="0" fontId="14" fillId="0" borderId="0" xfId="134" applyFont="1" applyAlignment="1">
      <alignment horizontal="center" vertical="center"/>
    </xf>
    <xf numFmtId="0" fontId="24" fillId="2" borderId="3" xfId="134" applyNumberFormat="1" applyFont="1" applyFill="1" applyBorder="1" applyAlignment="1" applyProtection="1">
      <alignment horizontal="center" vertical="center" wrapText="1"/>
    </xf>
    <xf numFmtId="0" fontId="10" fillId="4" borderId="11" xfId="134" applyNumberFormat="1" applyFont="1" applyFill="1" applyBorder="1" applyAlignment="1" applyProtection="1">
      <alignment horizontal="center" vertical="center" wrapText="1"/>
    </xf>
    <xf numFmtId="0" fontId="10" fillId="4" borderId="7" xfId="134" applyNumberFormat="1" applyFont="1" applyFill="1" applyBorder="1" applyAlignment="1" applyProtection="1">
      <alignment horizontal="center" vertical="center" wrapText="1"/>
    </xf>
    <xf numFmtId="179" fontId="16" fillId="4" borderId="11" xfId="134" applyNumberFormat="1" applyFont="1" applyFill="1" applyBorder="1" applyAlignment="1">
      <alignment horizontal="center" vertical="center" wrapText="1"/>
    </xf>
    <xf numFmtId="179" fontId="16" fillId="4" borderId="6" xfId="134" applyNumberFormat="1" applyFont="1" applyFill="1" applyBorder="1" applyAlignment="1">
      <alignment horizontal="center" vertical="center" wrapText="1"/>
    </xf>
    <xf numFmtId="0" fontId="6" fillId="2" borderId="3" xfId="134" applyNumberFormat="1" applyFont="1" applyFill="1" applyBorder="1" applyAlignment="1" applyProtection="1">
      <alignment horizontal="center" vertical="center" wrapText="1"/>
    </xf>
    <xf numFmtId="0" fontId="24" fillId="2" borderId="3" xfId="134" applyNumberFormat="1" applyFont="1" applyFill="1" applyBorder="1" applyAlignment="1" applyProtection="1">
      <alignment horizontal="center" vertical="center"/>
    </xf>
    <xf numFmtId="0" fontId="10" fillId="4" borderId="2" xfId="134" applyNumberFormat="1" applyFont="1" applyFill="1" applyBorder="1" applyAlignment="1" applyProtection="1">
      <alignment vertical="center" wrapText="1"/>
    </xf>
    <xf numFmtId="0" fontId="6" fillId="4" borderId="2" xfId="134" applyFont="1" applyFill="1" applyBorder="1" applyAlignment="1">
      <alignment vertical="center" wrapText="1"/>
    </xf>
    <xf numFmtId="179" fontId="16" fillId="4" borderId="3" xfId="134" applyNumberFormat="1" applyFont="1" applyFill="1" applyBorder="1" applyAlignment="1">
      <alignment horizontal="center" vertical="center" wrapText="1"/>
    </xf>
    <xf numFmtId="0" fontId="9" fillId="5" borderId="3" xfId="134" applyNumberFormat="1" applyFont="1" applyFill="1" applyBorder="1" applyAlignment="1" applyProtection="1">
      <alignment horizontal="center" vertical="center"/>
      <protection locked="0"/>
    </xf>
    <xf numFmtId="0" fontId="6" fillId="2" borderId="3" xfId="134" applyNumberFormat="1" applyFont="1" applyFill="1" applyBorder="1" applyAlignment="1" applyProtection="1">
      <alignment horizontal="center" vertical="center"/>
    </xf>
    <xf numFmtId="0" fontId="23" fillId="2" borderId="3" xfId="134" applyNumberFormat="1" applyFont="1" applyFill="1" applyBorder="1" applyAlignment="1" applyProtection="1">
      <alignment horizontal="center" vertical="center"/>
    </xf>
    <xf numFmtId="0" fontId="14" fillId="0" borderId="3" xfId="136" applyNumberFormat="1" applyFont="1" applyBorder="1" applyAlignment="1">
      <alignment horizontal="center" vertical="center"/>
    </xf>
    <xf numFmtId="177" fontId="17" fillId="4" borderId="3" xfId="246" applyNumberFormat="1" applyFont="1" applyFill="1" applyBorder="1" applyAlignment="1">
      <alignment horizontal="center" vertical="center"/>
    </xf>
    <xf numFmtId="177" fontId="0" fillId="4" borderId="3" xfId="134" applyNumberFormat="1" applyFont="1" applyFill="1" applyBorder="1" applyAlignment="1">
      <alignment horizontal="center" vertical="center"/>
    </xf>
    <xf numFmtId="0" fontId="9" fillId="0" borderId="0" xfId="134" applyFont="1" applyAlignment="1">
      <alignment horizontal="center" vertical="center"/>
    </xf>
    <xf numFmtId="0" fontId="23" fillId="0" borderId="0" xfId="134" applyFont="1" applyAlignment="1">
      <alignment horizontal="center" vertical="center"/>
    </xf>
    <xf numFmtId="0" fontId="14" fillId="0" borderId="0" xfId="157" applyFont="1" applyAlignment="1">
      <alignment horizontal="center" vertical="center" shrinkToFit="1"/>
    </xf>
    <xf numFmtId="0" fontId="0" fillId="0" borderId="0" xfId="157" applyFont="1" applyAlignment="1">
      <alignment horizontal="center" vertical="center"/>
    </xf>
    <xf numFmtId="0" fontId="0" fillId="0" borderId="0" xfId="157" applyNumberFormat="1" applyFont="1" applyAlignment="1">
      <alignment horizontal="center" vertical="center"/>
    </xf>
    <xf numFmtId="0" fontId="0" fillId="0" borderId="0" xfId="134" applyAlignment="1">
      <alignment horizontal="center" vertical="center"/>
    </xf>
    <xf numFmtId="179" fontId="16" fillId="4" borderId="7" xfId="134" applyNumberFormat="1" applyFont="1" applyFill="1" applyBorder="1" applyAlignment="1">
      <alignment horizontal="center" vertical="center" wrapText="1"/>
    </xf>
    <xf numFmtId="0" fontId="0" fillId="0" borderId="3" xfId="134" applyBorder="1" applyAlignment="1">
      <alignment horizontal="center" vertical="center"/>
    </xf>
    <xf numFmtId="0" fontId="6" fillId="0" borderId="3" xfId="134" applyFont="1" applyBorder="1" applyAlignment="1">
      <alignment horizontal="center" vertical="center" wrapText="1"/>
    </xf>
    <xf numFmtId="0" fontId="0" fillId="4" borderId="3" xfId="134" applyFill="1" applyBorder="1" applyAlignment="1">
      <alignment horizontal="center" vertical="center"/>
    </xf>
    <xf numFmtId="177" fontId="25" fillId="3" borderId="0" xfId="134" applyNumberFormat="1" applyFont="1" applyFill="1" applyAlignment="1">
      <alignment horizontal="center" vertical="center" shrinkToFit="1"/>
    </xf>
    <xf numFmtId="0" fontId="0" fillId="0" borderId="0" xfId="157" applyAlignment="1">
      <alignment horizontal="center" vertical="center"/>
    </xf>
    <xf numFmtId="0" fontId="0" fillId="2" borderId="1" xfId="0" applyNumberFormat="1" applyFill="1" applyBorder="1" applyAlignment="1" applyProtection="1">
      <alignment vertical="center"/>
    </xf>
    <xf numFmtId="0" fontId="13" fillId="2" borderId="1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vertical="center"/>
    </xf>
    <xf numFmtId="0" fontId="20" fillId="2" borderId="3" xfId="0" applyNumberFormat="1" applyFont="1" applyFill="1" applyBorder="1" applyAlignment="1" applyProtection="1">
      <alignment horizontal="center" vertical="center"/>
    </xf>
    <xf numFmtId="0" fontId="9" fillId="2" borderId="3" xfId="0" applyNumberFormat="1" applyFont="1" applyFill="1" applyBorder="1" applyAlignment="1" applyProtection="1">
      <alignment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 applyProtection="1">
      <alignment vertical="center"/>
    </xf>
    <xf numFmtId="0" fontId="6" fillId="2" borderId="3" xfId="0" applyNumberFormat="1" applyFont="1" applyFill="1" applyBorder="1" applyAlignment="1" applyProtection="1">
      <alignment vertical="center"/>
    </xf>
    <xf numFmtId="0" fontId="6" fillId="0" borderId="3" xfId="0" applyNumberFormat="1" applyFont="1" applyBorder="1" applyAlignment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6" fillId="0" borderId="0" xfId="0" applyFont="1" applyBorder="1" applyAlignment="1" applyProtection="1">
      <alignment horizontal="center" vertical="center"/>
    </xf>
    <xf numFmtId="0" fontId="2" fillId="0" borderId="1" xfId="314" applyBorder="1" applyAlignment="1">
      <alignment horizontal="left" vertical="center" wrapText="1"/>
    </xf>
    <xf numFmtId="0" fontId="27" fillId="0" borderId="0" xfId="0" applyNumberFormat="1" applyFont="1" applyFill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4" fillId="0" borderId="3" xfId="0" applyFont="1" applyFill="1" applyBorder="1" applyAlignment="1" applyProtection="1">
      <alignment horizontal="center" vertical="center"/>
    </xf>
    <xf numFmtId="49" fontId="24" fillId="0" borderId="3" xfId="0" applyNumberFormat="1" applyFont="1" applyFill="1" applyBorder="1" applyAlignment="1" applyProtection="1">
      <alignment horizontal="center" vertical="center"/>
    </xf>
    <xf numFmtId="0" fontId="24" fillId="0" borderId="3" xfId="0" applyFont="1" applyFill="1" applyBorder="1" applyAlignment="1" applyProtection="1">
      <alignment vertical="center"/>
    </xf>
    <xf numFmtId="180" fontId="24" fillId="0" borderId="3" xfId="0" applyNumberFormat="1" applyFont="1" applyFill="1" applyBorder="1" applyAlignment="1" applyProtection="1">
      <alignment vertical="center"/>
    </xf>
    <xf numFmtId="180" fontId="24" fillId="0" borderId="3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left" vertical="center"/>
    </xf>
    <xf numFmtId="180" fontId="10" fillId="0" borderId="3" xfId="0" applyNumberFormat="1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3" xfId="0" applyFont="1" applyBorder="1">
      <alignment vertical="center"/>
    </xf>
    <xf numFmtId="180" fontId="1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>
      <alignment vertical="center"/>
    </xf>
    <xf numFmtId="178" fontId="24" fillId="0" borderId="3" xfId="0" applyNumberFormat="1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left" vertical="center"/>
    </xf>
    <xf numFmtId="180" fontId="9" fillId="0" borderId="3" xfId="0" applyNumberFormat="1" applyFont="1" applyBorder="1" applyAlignment="1">
      <alignment horizontal="center" vertical="center"/>
    </xf>
    <xf numFmtId="0" fontId="0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5" fillId="0" borderId="1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28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right"/>
    </xf>
    <xf numFmtId="0" fontId="6" fillId="0" borderId="4" xfId="0" applyNumberFormat="1" applyFont="1" applyFill="1" applyBorder="1" applyAlignment="1" applyProtection="1">
      <alignment horizontal="right"/>
    </xf>
    <xf numFmtId="0" fontId="24" fillId="0" borderId="3" xfId="0" applyNumberFormat="1" applyFont="1" applyFill="1" applyBorder="1" applyAlignment="1" applyProtection="1">
      <alignment horizontal="right"/>
    </xf>
    <xf numFmtId="0" fontId="0" fillId="0" borderId="3" xfId="0" applyNumberFormat="1" applyFont="1" applyFill="1" applyBorder="1" applyAlignment="1" applyProtection="1"/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center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29" fillId="0" borderId="3" xfId="0" applyFont="1" applyFill="1" applyBorder="1" applyProtection="1">
      <alignment vertical="center"/>
    </xf>
    <xf numFmtId="0" fontId="24" fillId="0" borderId="3" xfId="0" applyNumberFormat="1" applyFont="1" applyFill="1" applyBorder="1" applyAlignment="1" applyProtection="1">
      <alignment vertical="center"/>
    </xf>
    <xf numFmtId="180" fontId="10" fillId="0" borderId="3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</xf>
    <xf numFmtId="180" fontId="6" fillId="0" borderId="3" xfId="0" applyNumberFormat="1" applyFont="1" applyFill="1" applyBorder="1" applyAlignment="1" applyProtection="1">
      <alignment vertical="center"/>
    </xf>
    <xf numFmtId="0" fontId="30" fillId="0" borderId="3" xfId="0" applyFont="1" applyFill="1" applyBorder="1" applyAlignment="1" applyProtection="1">
      <alignment vertical="center"/>
    </xf>
    <xf numFmtId="0" fontId="31" fillId="0" borderId="3" xfId="0" applyFont="1" applyFill="1" applyBorder="1" applyAlignment="1" applyProtection="1">
      <alignment horizontal="left" vertical="center"/>
    </xf>
    <xf numFmtId="0" fontId="31" fillId="0" borderId="3" xfId="0" applyFont="1" applyFill="1" applyBorder="1" applyAlignment="1" applyProtection="1">
      <alignment vertical="center"/>
    </xf>
    <xf numFmtId="0" fontId="30" fillId="0" borderId="3" xfId="0" applyFont="1" applyFill="1" applyBorder="1" applyProtection="1">
      <alignment vertical="center"/>
    </xf>
    <xf numFmtId="0" fontId="30" fillId="0" borderId="3" xfId="0" applyFont="1" applyFill="1" applyBorder="1" applyAlignment="1" applyProtection="1">
      <alignment horizontal="left" vertical="center"/>
    </xf>
    <xf numFmtId="0" fontId="4" fillId="0" borderId="0" xfId="0" applyFont="1">
      <alignment vertical="center"/>
    </xf>
    <xf numFmtId="0" fontId="2" fillId="0" borderId="0" xfId="314" applyAlignment="1">
      <alignment horizontal="left" vertical="center"/>
    </xf>
    <xf numFmtId="0" fontId="2" fillId="0" borderId="0" xfId="314">
      <alignment vertical="center"/>
    </xf>
    <xf numFmtId="0" fontId="1" fillId="0" borderId="0" xfId="314" applyFont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vertical="center"/>
      <protection locked="0"/>
    </xf>
    <xf numFmtId="0" fontId="2" fillId="0" borderId="3" xfId="314" applyBorder="1" applyAlignment="1">
      <alignment horizontal="left" vertical="center" wrapText="1"/>
    </xf>
    <xf numFmtId="0" fontId="2" fillId="0" borderId="3" xfId="314" applyBorder="1">
      <alignment vertical="center"/>
    </xf>
    <xf numFmtId="0" fontId="2" fillId="0" borderId="3" xfId="314" applyBorder="1" applyAlignment="1">
      <alignment horizontal="center" vertical="center" wrapText="1"/>
    </xf>
    <xf numFmtId="0" fontId="2" fillId="0" borderId="3" xfId="314" applyFont="1" applyBorder="1" applyAlignment="1">
      <alignment horizontal="center" vertical="center" wrapText="1"/>
    </xf>
    <xf numFmtId="0" fontId="2" fillId="4" borderId="3" xfId="314" applyFill="1" applyBorder="1" applyAlignment="1">
      <alignment horizontal="center" vertical="center" wrapText="1"/>
    </xf>
    <xf numFmtId="0" fontId="2" fillId="0" borderId="3" xfId="314" applyBorder="1" applyAlignment="1">
      <alignment vertical="center" wrapText="1"/>
    </xf>
    <xf numFmtId="0" fontId="32" fillId="0" borderId="3" xfId="314" applyFont="1" applyBorder="1" applyAlignment="1">
      <alignment horizontal="center" vertical="center" wrapText="1"/>
    </xf>
    <xf numFmtId="0" fontId="32" fillId="0" borderId="3" xfId="314" applyFont="1" applyBorder="1" applyAlignment="1">
      <alignment vertical="center" wrapText="1"/>
    </xf>
    <xf numFmtId="0" fontId="2" fillId="0" borderId="0" xfId="314" applyBorder="1" applyAlignment="1">
      <alignment horizontal="center" vertical="center"/>
    </xf>
    <xf numFmtId="0" fontId="2" fillId="0" borderId="0" xfId="314" applyBorder="1" applyAlignment="1">
      <alignment vertical="center"/>
    </xf>
    <xf numFmtId="0" fontId="2" fillId="0" borderId="0" xfId="314" applyBorder="1" applyAlignment="1">
      <alignment vertical="center" wrapText="1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>
      <alignment vertical="center"/>
    </xf>
    <xf numFmtId="0" fontId="4" fillId="0" borderId="0" xfId="0" applyFont="1" applyAlignment="1">
      <alignment horizontal="center"/>
    </xf>
  </cellXfs>
  <cellStyles count="42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3 14" xfId="6"/>
    <cellStyle name="常规 10 3" xfId="7"/>
    <cellStyle name="千位分隔[0]" xfId="8" builtinId="6"/>
    <cellStyle name="常规 3 4 3" xfId="9"/>
    <cellStyle name="常规 11 2 2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60% - 强调文字颜色 3" xfId="17" builtinId="40"/>
    <cellStyle name="百分比" xfId="18" builtinId="5"/>
    <cellStyle name="常规 3 3 2 4" xfId="19"/>
    <cellStyle name="常规 2 6 3" xfId="20"/>
    <cellStyle name="RowLevel_0" xfId="21"/>
    <cellStyle name="已访问的超链接" xfId="22" builtinId="9"/>
    <cellStyle name="注释" xfId="23" builtinId="10"/>
    <cellStyle name="常规 6" xfId="24"/>
    <cellStyle name="常规 3 3 8" xfId="25"/>
    <cellStyle name="常规 4 2 2 3" xfId="26"/>
    <cellStyle name="常规 4 4 3" xfId="27"/>
    <cellStyle name="警告文本" xfId="28" builtinId="11"/>
    <cellStyle name="常规 6 5" xfId="29"/>
    <cellStyle name="标题 4" xfId="30" builtinId="19"/>
    <cellStyle name="常规 5 2 4" xfId="31"/>
    <cellStyle name="60% - 强调文字颜色 2" xfId="32" builtinId="36"/>
    <cellStyle name="常规 12 2 2" xfId="33"/>
    <cellStyle name="常规 5 2" xfId="34"/>
    <cellStyle name="标题" xfId="35" builtinId="15"/>
    <cellStyle name="常规 2 3 11" xfId="36"/>
    <cellStyle name="解释性文本" xfId="37" builtinId="53"/>
    <cellStyle name="标题 1" xfId="38" builtinId="16"/>
    <cellStyle name="常规 5 2 2" xfId="39"/>
    <cellStyle name="标题 2" xfId="40" builtinId="17"/>
    <cellStyle name="60% - 强调文字颜色 1" xfId="41" builtinId="32"/>
    <cellStyle name="常规 5 2 3" xfId="42"/>
    <cellStyle name="标题 3" xfId="43" builtinId="18"/>
    <cellStyle name="常规 6 3 2 2" xfId="44"/>
    <cellStyle name="60% - 强调文字颜色 4" xfId="45" builtinId="44"/>
    <cellStyle name="输出" xfId="46" builtinId="21"/>
    <cellStyle name="计算" xfId="47" builtinId="22"/>
    <cellStyle name="常规 2 3 4 4" xfId="48"/>
    <cellStyle name="检查单元格" xfId="49" builtinId="23"/>
    <cellStyle name="常规 8 3" xfId="50"/>
    <cellStyle name="20% - 强调文字颜色 6" xfId="51" builtinId="50"/>
    <cellStyle name="常规 2 2 2 5" xfId="52"/>
    <cellStyle name="强调文字颜色 2" xfId="53" builtinId="33"/>
    <cellStyle name="常规 6 2 3" xfId="54"/>
    <cellStyle name="链接单元格" xfId="55" builtinId="24"/>
    <cellStyle name="汇总" xfId="56" builtinId="25"/>
    <cellStyle name="好" xfId="57" builtinId="26"/>
    <cellStyle name="常规 3 2 6" xfId="58"/>
    <cellStyle name="适中" xfId="59" builtinId="28"/>
    <cellStyle name="常规 8 2" xfId="60"/>
    <cellStyle name="20% - 强调文字颜色 5" xfId="61" builtinId="46"/>
    <cellStyle name="常规 2 2 2 4" xfId="62"/>
    <cellStyle name="强调文字颜色 1" xfId="63" builtinId="29"/>
    <cellStyle name="链接单元格 3" xfId="64"/>
    <cellStyle name="20% - 强调文字颜色 1" xfId="65" builtinId="30"/>
    <cellStyle name="40% - 强调文字颜色 1" xfId="66" builtinId="31"/>
    <cellStyle name="链接单元格 4" xfId="67"/>
    <cellStyle name="20% - 强调文字颜色 2" xfId="68" builtinId="34"/>
    <cellStyle name="40% - 强调文字颜色 2" xfId="69" builtinId="35"/>
    <cellStyle name="常规 2 2 2 6" xfId="70"/>
    <cellStyle name="常规 3 4 3 2" xfId="71"/>
    <cellStyle name="强调文字颜色 3" xfId="72" builtinId="37"/>
    <cellStyle name="常规 2 2 2 7" xfId="73"/>
    <cellStyle name="常规 3 8 2" xfId="74"/>
    <cellStyle name="强调文字颜色 4" xfId="75" builtinId="41"/>
    <cellStyle name="20% - 强调文字颜色 4" xfId="76" builtinId="42"/>
    <cellStyle name="40% - 强调文字颜色 4" xfId="77" builtinId="43"/>
    <cellStyle name="常规 2 2 2 8" xfId="78"/>
    <cellStyle name="强调文字颜色 5" xfId="79" builtinId="45"/>
    <cellStyle name="40% - 强调文字颜色 5" xfId="80" builtinId="47"/>
    <cellStyle name="60% - 强调文字颜色 5" xfId="81" builtinId="48"/>
    <cellStyle name="常规 2 2 2 9" xfId="82"/>
    <cellStyle name="强调文字颜色 6" xfId="83" builtinId="49"/>
    <cellStyle name="40% - 强调文字颜色 6" xfId="84" builtinId="51"/>
    <cellStyle name="60% - 强调文字颜色 6" xfId="85" builtinId="52"/>
    <cellStyle name="常规 10 5" xfId="86"/>
    <cellStyle name="常规 10" xfId="87"/>
    <cellStyle name="常规 10 2" xfId="88"/>
    <cellStyle name="常规 5 2 8" xfId="89"/>
    <cellStyle name="常规 10 3 2" xfId="90"/>
    <cellStyle name="常规 3 7" xfId="91"/>
    <cellStyle name="ColLevel_1" xfId="92"/>
    <cellStyle name="常规 2" xfId="93"/>
    <cellStyle name="常规 3 3 4" xfId="94"/>
    <cellStyle name="常规 11 3" xfId="95"/>
    <cellStyle name="常规 2 3 2 2" xfId="96"/>
    <cellStyle name="常规 10 2 2" xfId="97"/>
    <cellStyle name="常规 2 7" xfId="98"/>
    <cellStyle name="常规 10 4" xfId="99"/>
    <cellStyle name="常规 10 6" xfId="100"/>
    <cellStyle name="常规 9 2" xfId="101"/>
    <cellStyle name="常规 11" xfId="102"/>
    <cellStyle name="常规 11 2" xfId="103"/>
    <cellStyle name="常规 11 3 2" xfId="104"/>
    <cellStyle name="常规 2 3 2 2 2" xfId="105"/>
    <cellStyle name="常规 11 4" xfId="106"/>
    <cellStyle name="常规 2 3 2 3" xfId="107"/>
    <cellStyle name="常规 11 5" xfId="108"/>
    <cellStyle name="常规 2 3 2 4" xfId="109"/>
    <cellStyle name="常规 12" xfId="110"/>
    <cellStyle name="常规 12 2" xfId="111"/>
    <cellStyle name="常规 12 3" xfId="112"/>
    <cellStyle name="常规 2 3 3 2" xfId="113"/>
    <cellStyle name="常规 12 3 2" xfId="114"/>
    <cellStyle name="常规 2 3 3 2 2" xfId="115"/>
    <cellStyle name="常规 12 4" xfId="116"/>
    <cellStyle name="常规 2 3 3 3" xfId="117"/>
    <cellStyle name="常规 12 5" xfId="118"/>
    <cellStyle name="常规 2 3 3 4" xfId="119"/>
    <cellStyle name="常规 12 6" xfId="120"/>
    <cellStyle name="常规 2 3 3 5" xfId="121"/>
    <cellStyle name="常规 3 3 3 2 2" xfId="122"/>
    <cellStyle name="常规 13" xfId="123"/>
    <cellStyle name="常规 13 2" xfId="124"/>
    <cellStyle name="常规 13 2 2" xfId="125"/>
    <cellStyle name="常规 2 2 8" xfId="126"/>
    <cellStyle name="常规 13 3" xfId="127"/>
    <cellStyle name="常规 2 3 4 2" xfId="128"/>
    <cellStyle name="常规 13 4" xfId="129"/>
    <cellStyle name="常规 2 3 4 3" xfId="130"/>
    <cellStyle name="常规 14" xfId="131"/>
    <cellStyle name="常规 15" xfId="132"/>
    <cellStyle name="常规 20" xfId="133"/>
    <cellStyle name="常规 16" xfId="134"/>
    <cellStyle name="常规 21" xfId="135"/>
    <cellStyle name="常规 17" xfId="136"/>
    <cellStyle name="常规 4 2 2 2 2" xfId="137"/>
    <cellStyle name="常规 4 4 2 2" xfId="138"/>
    <cellStyle name="常规 6 4 2" xfId="139"/>
    <cellStyle name="常规 17 2" xfId="140"/>
    <cellStyle name="常规 6 4 2 2" xfId="141"/>
    <cellStyle name="常规 17 3" xfId="142"/>
    <cellStyle name="常规 18" xfId="143"/>
    <cellStyle name="常规 2 3 2 2 2 2" xfId="144"/>
    <cellStyle name="常规 6 4 3" xfId="145"/>
    <cellStyle name="常规 18 2" xfId="146"/>
    <cellStyle name="常规 6 4 3 2" xfId="147"/>
    <cellStyle name="常规 18 3" xfId="148"/>
    <cellStyle name="常规 19" xfId="149"/>
    <cellStyle name="常规 6 4 4" xfId="150"/>
    <cellStyle name="常规 19 2" xfId="151"/>
    <cellStyle name="常规 19 3" xfId="152"/>
    <cellStyle name="常规 2 10" xfId="153"/>
    <cellStyle name="常规 2 2" xfId="154"/>
    <cellStyle name="常规 3 3 4 2" xfId="155"/>
    <cellStyle name="常规 2 2 10" xfId="156"/>
    <cellStyle name="常规 2 2 2" xfId="157"/>
    <cellStyle name="常规 2 2 2 2" xfId="158"/>
    <cellStyle name="常规 2 2 2 2 2" xfId="159"/>
    <cellStyle name="常规 2 4 4" xfId="160"/>
    <cellStyle name="常规 2 2 2 2 2 2" xfId="161"/>
    <cellStyle name="常规 3 2 2 2 3" xfId="162"/>
    <cellStyle name="常规 2 2 2 2 3" xfId="163"/>
    <cellStyle name="常规 2 4 5" xfId="164"/>
    <cellStyle name="常规 7 2 2" xfId="165"/>
    <cellStyle name="常规 2 2 2 3" xfId="166"/>
    <cellStyle name="常规 2 2 2 3 2" xfId="167"/>
    <cellStyle name="常规 2 5 4" xfId="168"/>
    <cellStyle name="常规 2 2 2 4 2" xfId="169"/>
    <cellStyle name="常规 2 2 3" xfId="170"/>
    <cellStyle name="常规 2 2 3 2" xfId="171"/>
    <cellStyle name="常规 3 15" xfId="172"/>
    <cellStyle name="常规 2 2 3 2 2" xfId="173"/>
    <cellStyle name="常规 3 4 4" xfId="174"/>
    <cellStyle name="常规 2 2 3 3" xfId="175"/>
    <cellStyle name="常规 2 2 3 4" xfId="176"/>
    <cellStyle name="常规 2 2 3 5" xfId="177"/>
    <cellStyle name="常规 3 3 2 2 2" xfId="178"/>
    <cellStyle name="常规 2 2 4 2" xfId="179"/>
    <cellStyle name="常规 2 2 4 2 2" xfId="180"/>
    <cellStyle name="常规 3 10" xfId="181"/>
    <cellStyle name="常规 4 4 4" xfId="182"/>
    <cellStyle name="常规 6 6" xfId="183"/>
    <cellStyle name="常规 2 2 4 3" xfId="184"/>
    <cellStyle name="常规 2 2 4 3 2" xfId="185"/>
    <cellStyle name="常规 2 2 4 4" xfId="186"/>
    <cellStyle name="常规 2 2 5" xfId="187"/>
    <cellStyle name="常规 2 2 5 2" xfId="188"/>
    <cellStyle name="解释性文本 4" xfId="189"/>
    <cellStyle name="常规 2 2 6" xfId="190"/>
    <cellStyle name="常规 2 2 7" xfId="191"/>
    <cellStyle name="常规 2 2 9" xfId="192"/>
    <cellStyle name="常规 2 3" xfId="193"/>
    <cellStyle name="常规 2 3 10" xfId="194"/>
    <cellStyle name="常规 2 3 2" xfId="195"/>
    <cellStyle name="常规 2 3 2 2 3" xfId="196"/>
    <cellStyle name="常规 2 3 2 3 2" xfId="197"/>
    <cellStyle name="常规 5 2 5" xfId="198"/>
    <cellStyle name="常规 2 3 2 4 2" xfId="199"/>
    <cellStyle name="常规 5 3 5" xfId="200"/>
    <cellStyle name="常规 2 3 2 5" xfId="201"/>
    <cellStyle name="常规 2 3 2 6" xfId="202"/>
    <cellStyle name="常规 3 5 3 2" xfId="203"/>
    <cellStyle name="常规 2 3 2 7" xfId="204"/>
    <cellStyle name="常规 2 3 2 8" xfId="205"/>
    <cellStyle name="常规 2 3 2 9" xfId="206"/>
    <cellStyle name="常规 2 3 3" xfId="207"/>
    <cellStyle name="常规 2 3 4" xfId="208"/>
    <cellStyle name="常规 2 3 4 2 2" xfId="209"/>
    <cellStyle name="常规 2 3 8" xfId="210"/>
    <cellStyle name="常规 2 3 4 3 2" xfId="211"/>
    <cellStyle name="常规 2 3 5" xfId="212"/>
    <cellStyle name="常规 2 3 5 2" xfId="213"/>
    <cellStyle name="常规 2 3 6" xfId="214"/>
    <cellStyle name="常规 5 2 2 2" xfId="215"/>
    <cellStyle name="常规 2 3 6 2" xfId="216"/>
    <cellStyle name="常规 20 3" xfId="217"/>
    <cellStyle name="常规 5 2 2 2 2" xfId="218"/>
    <cellStyle name="常规 2 3 7" xfId="219"/>
    <cellStyle name="常规 5 2 2 3" xfId="220"/>
    <cellStyle name="常规 2 3 9" xfId="221"/>
    <cellStyle name="常规 2 4" xfId="222"/>
    <cellStyle name="常规 2 4 2" xfId="223"/>
    <cellStyle name="常规 2 4 2 2" xfId="224"/>
    <cellStyle name="常规 2 4 2 2 2" xfId="225"/>
    <cellStyle name="常规 2 4 2 3" xfId="226"/>
    <cellStyle name="常规 2 4 2 4" xfId="227"/>
    <cellStyle name="常规 2 4 3" xfId="228"/>
    <cellStyle name="常规 2 4 3 2" xfId="229"/>
    <cellStyle name="常规 2 4 6" xfId="230"/>
    <cellStyle name="常规 5 2 3 2" xfId="231"/>
    <cellStyle name="常规 2 5" xfId="232"/>
    <cellStyle name="常规 2 5 2" xfId="233"/>
    <cellStyle name="常规 2 5 2 2" xfId="234"/>
    <cellStyle name="常规 2 5 3" xfId="235"/>
    <cellStyle name="常规 2 5 5" xfId="236"/>
    <cellStyle name="常规 2 6" xfId="237"/>
    <cellStyle name="常规 2 6 2" xfId="238"/>
    <cellStyle name="常规 2 7 2" xfId="239"/>
    <cellStyle name="常规 3 3 2 3" xfId="240"/>
    <cellStyle name="常规 2 8" xfId="241"/>
    <cellStyle name="常规 2 9" xfId="242"/>
    <cellStyle name="常规 20 2" xfId="243"/>
    <cellStyle name="常规 3" xfId="244"/>
    <cellStyle name="常规 3 3 5" xfId="245"/>
    <cellStyle name="常规 6 10" xfId="246"/>
    <cellStyle name="常规 3 11" xfId="247"/>
    <cellStyle name="常规 6 7" xfId="248"/>
    <cellStyle name="常规 9 2 2" xfId="249"/>
    <cellStyle name="常规 3 12" xfId="250"/>
    <cellStyle name="常规 5 4 3 2" xfId="251"/>
    <cellStyle name="常规 6 8" xfId="252"/>
    <cellStyle name="常规 3 13" xfId="253"/>
    <cellStyle name="常规 6 9" xfId="254"/>
    <cellStyle name="常规 3 13 2" xfId="255"/>
    <cellStyle name="常规 3 2 4" xfId="256"/>
    <cellStyle name="常规 3 13 3" xfId="257"/>
    <cellStyle name="常规 3 2 5" xfId="258"/>
    <cellStyle name="常规 3 2" xfId="259"/>
    <cellStyle name="常规 3 3 5 2" xfId="260"/>
    <cellStyle name="常规 3 2 2" xfId="261"/>
    <cellStyle name="常规 3 2 2 2" xfId="262"/>
    <cellStyle name="常规 3 2 2 2 2" xfId="263"/>
    <cellStyle name="常规 3 2 2 2 2 2" xfId="264"/>
    <cellStyle name="常规 3 2 2 3" xfId="265"/>
    <cellStyle name="常规 3 2 2 3 2" xfId="266"/>
    <cellStyle name="常规 3 2 2 4" xfId="267"/>
    <cellStyle name="常规 3 2 2 4 2" xfId="268"/>
    <cellStyle name="常规 3 2 2 5" xfId="269"/>
    <cellStyle name="常规 3 2 2 6" xfId="270"/>
    <cellStyle name="常规 4 4 3 2" xfId="271"/>
    <cellStyle name="常规 6 5 2" xfId="272"/>
    <cellStyle name="警告文本 2" xfId="273"/>
    <cellStyle name="常规 3 2 2 7" xfId="274"/>
    <cellStyle name="常规 5 10" xfId="275"/>
    <cellStyle name="警告文本 3" xfId="276"/>
    <cellStyle name="常规 3 2 2 8" xfId="277"/>
    <cellStyle name="常规 3 2 3" xfId="278"/>
    <cellStyle name="常规 3 2 3 2" xfId="279"/>
    <cellStyle name="常规 3 2 3 2 2" xfId="280"/>
    <cellStyle name="常规 3 2 3 3" xfId="281"/>
    <cellStyle name="常规 3 2 3 4" xfId="282"/>
    <cellStyle name="常规 3 2 3 5" xfId="283"/>
    <cellStyle name="常规 3 4 2 2 2" xfId="284"/>
    <cellStyle name="常规 3 2 4 2" xfId="285"/>
    <cellStyle name="常规 3 2 4 2 2" xfId="286"/>
    <cellStyle name="常规 3 2 4 3" xfId="287"/>
    <cellStyle name="常规 3 2 4 3 2" xfId="288"/>
    <cellStyle name="常规 3 2 4 4" xfId="289"/>
    <cellStyle name="常规 3 2 5 2" xfId="290"/>
    <cellStyle name="常规 3 2 7" xfId="291"/>
    <cellStyle name="常规 3 2 8" xfId="292"/>
    <cellStyle name="常规 3 2 9" xfId="293"/>
    <cellStyle name="常规 3 3" xfId="294"/>
    <cellStyle name="常规 3 3 2" xfId="295"/>
    <cellStyle name="常规 3 3 2 2" xfId="296"/>
    <cellStyle name="常规 3 3 2 2 2 2" xfId="297"/>
    <cellStyle name="常规 3 7 4" xfId="298"/>
    <cellStyle name="常规 3 3 2 2 3" xfId="299"/>
    <cellStyle name="常规 3 4 4 2" xfId="300"/>
    <cellStyle name="常规 3 3 2 3 2" xfId="301"/>
    <cellStyle name="常规 3 3 2 4 2" xfId="302"/>
    <cellStyle name="常规 3 3 2 5" xfId="303"/>
    <cellStyle name="常规 3 3 2 6" xfId="304"/>
    <cellStyle name="常规 3 3 2 7" xfId="305"/>
    <cellStyle name="常规 3 3 2 8" xfId="306"/>
    <cellStyle name="常规 3 3 3" xfId="307"/>
    <cellStyle name="常规 3 3 3 2" xfId="308"/>
    <cellStyle name="常规 3 3 3 3" xfId="309"/>
    <cellStyle name="常规 3 3 6" xfId="310"/>
    <cellStyle name="常规 4" xfId="311"/>
    <cellStyle name="常规 5 3 2 2" xfId="312"/>
    <cellStyle name="常规 3 3 7" xfId="313"/>
    <cellStyle name="常规 5" xfId="314"/>
    <cellStyle name="常规 3 3 9" xfId="315"/>
    <cellStyle name="常规 7" xfId="316"/>
    <cellStyle name="常规 3 4" xfId="317"/>
    <cellStyle name="常规 3 4 2" xfId="318"/>
    <cellStyle name="常规 3 4 2 2" xfId="319"/>
    <cellStyle name="常规 3 4 2 3" xfId="320"/>
    <cellStyle name="常规 3 7 2" xfId="321"/>
    <cellStyle name="常规 3 4 5" xfId="322"/>
    <cellStyle name="常规 8 2 2" xfId="323"/>
    <cellStyle name="常规 3 4 6" xfId="324"/>
    <cellStyle name="常规 3 4 7" xfId="325"/>
    <cellStyle name="常规 3 4 8" xfId="326"/>
    <cellStyle name="常规 3 5" xfId="327"/>
    <cellStyle name="常规 3 5 2" xfId="328"/>
    <cellStyle name="常规 3 5 2 2" xfId="329"/>
    <cellStyle name="常规 9 3" xfId="330"/>
    <cellStyle name="常规 3 5 3" xfId="331"/>
    <cellStyle name="常规 3 5 4" xfId="332"/>
    <cellStyle name="常规 3 5 5" xfId="333"/>
    <cellStyle name="常规 3 5 6" xfId="334"/>
    <cellStyle name="常规 3 6" xfId="335"/>
    <cellStyle name="常规 3 6 2" xfId="336"/>
    <cellStyle name="常规 3 6 2 2" xfId="337"/>
    <cellStyle name="常规 3 6 3 2" xfId="338"/>
    <cellStyle name="常规 3 6 4" xfId="339"/>
    <cellStyle name="常规 3 6 5" xfId="340"/>
    <cellStyle name="常规 3 7 2 2" xfId="341"/>
    <cellStyle name="常规 3 7 3" xfId="342"/>
    <cellStyle name="常规 3 7 3 2" xfId="343"/>
    <cellStyle name="常规 3 7 5" xfId="344"/>
    <cellStyle name="常规 3 7 6" xfId="345"/>
    <cellStyle name="常规 3 8" xfId="346"/>
    <cellStyle name="常规 3 9" xfId="347"/>
    <cellStyle name="常规 3 9 2" xfId="348"/>
    <cellStyle name="常规 4 10" xfId="349"/>
    <cellStyle name="常规 4 2" xfId="350"/>
    <cellStyle name="常规 4 2 2" xfId="351"/>
    <cellStyle name="常规 4 4" xfId="352"/>
    <cellStyle name="常规 4 2 2 2" xfId="353"/>
    <cellStyle name="常规 4 4 2" xfId="354"/>
    <cellStyle name="常规 6 4" xfId="355"/>
    <cellStyle name="常规 4 2 3" xfId="356"/>
    <cellStyle name="常规 4 5" xfId="357"/>
    <cellStyle name="常规 4 2 3 2" xfId="358"/>
    <cellStyle name="常规 4 5 2" xfId="359"/>
    <cellStyle name="常规 7 4" xfId="360"/>
    <cellStyle name="常规 4 2 4" xfId="361"/>
    <cellStyle name="常规 4 6" xfId="362"/>
    <cellStyle name="常规 4 2 4 2" xfId="363"/>
    <cellStyle name="常规 8 4" xfId="364"/>
    <cellStyle name="常规 4 2 5" xfId="365"/>
    <cellStyle name="常规 4 7" xfId="366"/>
    <cellStyle name="常规 4 2 6" xfId="367"/>
    <cellStyle name="常规 4 8" xfId="368"/>
    <cellStyle name="常规 4 2 7" xfId="369"/>
    <cellStyle name="常规 4 9" xfId="370"/>
    <cellStyle name="常规 4 2 8" xfId="371"/>
    <cellStyle name="常规 4 2 9" xfId="372"/>
    <cellStyle name="常规 4 3" xfId="373"/>
    <cellStyle name="常规 4 3 2" xfId="374"/>
    <cellStyle name="常规 5 4" xfId="375"/>
    <cellStyle name="常规 4 3 2 2" xfId="376"/>
    <cellStyle name="常规 5 4 2" xfId="377"/>
    <cellStyle name="常规 4 3 3" xfId="378"/>
    <cellStyle name="常规 5 5" xfId="379"/>
    <cellStyle name="常规 4 3 4" xfId="380"/>
    <cellStyle name="常规 5 6" xfId="381"/>
    <cellStyle name="常规 4 3 5" xfId="382"/>
    <cellStyle name="常规 5 7" xfId="383"/>
    <cellStyle name="常规 5 2 4 2" xfId="384"/>
    <cellStyle name="常规 5 2 6" xfId="385"/>
    <cellStyle name="常规 5 2 7" xfId="386"/>
    <cellStyle name="常规 6 2 4 2" xfId="387"/>
    <cellStyle name="常规 5 3" xfId="388"/>
    <cellStyle name="常规 5 3 2" xfId="389"/>
    <cellStyle name="常规 5 3 3" xfId="390"/>
    <cellStyle name="常规 5 3 4" xfId="391"/>
    <cellStyle name="常规 5 4 2 2" xfId="392"/>
    <cellStyle name="常规 5 8" xfId="393"/>
    <cellStyle name="常规 5 4 3" xfId="394"/>
    <cellStyle name="常规 5 4 4" xfId="395"/>
    <cellStyle name="常规 5 5 2" xfId="396"/>
    <cellStyle name="常规 5 9" xfId="397"/>
    <cellStyle name="常规 6 2" xfId="398"/>
    <cellStyle name="常规 6 2 2" xfId="399"/>
    <cellStyle name="常规 6 2 2 2" xfId="400"/>
    <cellStyle name="常规 6 2 2 2 2" xfId="401"/>
    <cellStyle name="常规 6 2 2 3" xfId="402"/>
    <cellStyle name="常规 6 2 3 2" xfId="403"/>
    <cellStyle name="常规 6 2 4" xfId="404"/>
    <cellStyle name="常规 6 2 5" xfId="405"/>
    <cellStyle name="常规 6 2 6" xfId="406"/>
    <cellStyle name="常规 6 2 7" xfId="407"/>
    <cellStyle name="常规 6 2 8" xfId="408"/>
    <cellStyle name="常规 6 3" xfId="409"/>
    <cellStyle name="常规 6 3 2" xfId="410"/>
    <cellStyle name="常规 6 3 3" xfId="411"/>
    <cellStyle name="常规 6 3 4" xfId="412"/>
    <cellStyle name="常规 6 3 5" xfId="413"/>
    <cellStyle name="常规 7 2" xfId="414"/>
    <cellStyle name="常规 8" xfId="415"/>
    <cellStyle name="常规 9" xfId="416"/>
    <cellStyle name="常规 9 3 2" xfId="417"/>
    <cellStyle name="常规 9 4" xfId="418"/>
    <cellStyle name="常规 9 5" xfId="419"/>
    <cellStyle name="常规 9 6" xfId="420"/>
    <cellStyle name="检查单元格 4" xfId="421"/>
    <cellStyle name="解释性文本 2" xfId="422"/>
    <cellStyle name="解释性文本 3" xfId="423"/>
  </cellStyles>
  <dxfs count="1">
    <dxf>
      <font>
        <b val="1"/>
        <i val="0"/>
        <color indexed="9"/>
      </font>
      <fill>
        <patternFill patternType="solid">
          <bgColor indexed="1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DMINI~1\LOCALS~1\Temp\d.lotus.notes.data\22&#65294;&#37049;&#32852;&#38450;&#65293;2013V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一附一"/>
      <sheetName val="表二"/>
      <sheetName val="表三"/>
      <sheetName val="表四"/>
      <sheetName val="表四附一"/>
      <sheetName val="表四附二"/>
      <sheetName val="表四附三"/>
      <sheetName val="表四附四"/>
      <sheetName val="表四附五"/>
      <sheetName val="表五"/>
      <sheetName val="表六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U8">
            <v>0</v>
          </cell>
        </row>
        <row r="9">
          <cell r="U9">
            <v>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M20"/>
  <sheetViews>
    <sheetView tabSelected="1" workbookViewId="0">
      <selection activeCell="A5" sqref="A5:L5"/>
    </sheetView>
  </sheetViews>
  <sheetFormatPr defaultColWidth="9.125" defaultRowHeight="14.25"/>
  <cols>
    <col min="1" max="2" width="9.125" customWidth="1"/>
    <col min="3" max="3" width="10.125" customWidth="1"/>
    <col min="4" max="4" width="12.125" customWidth="1"/>
    <col min="5" max="5" width="5.125" customWidth="1"/>
    <col min="6" max="6" width="13.875" customWidth="1"/>
    <col min="7" max="7" width="13.125" customWidth="1"/>
    <col min="8" max="8" width="12.125" customWidth="1"/>
  </cols>
  <sheetData>
    <row r="4" ht="23.25" customHeight="1"/>
    <row r="5" ht="46.5" spans="1:13">
      <c r="A5" s="197" t="s">
        <v>0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</row>
    <row r="9" ht="6" customHeight="1"/>
    <row r="10" ht="18.75" spans="2:13">
      <c r="B10" s="198"/>
      <c r="C10" s="198"/>
      <c r="D10" s="199" t="s">
        <v>1</v>
      </c>
      <c r="E10" s="198" t="s">
        <v>2</v>
      </c>
      <c r="F10" s="198"/>
      <c r="G10" s="198"/>
      <c r="H10" s="198"/>
      <c r="I10" s="199" t="s">
        <v>3</v>
      </c>
      <c r="K10" s="198"/>
      <c r="L10" s="198"/>
      <c r="M10" s="198"/>
    </row>
    <row r="15" ht="18.75" spans="4:8">
      <c r="D15" s="200" t="s">
        <v>4</v>
      </c>
      <c r="E15" s="200"/>
      <c r="F15" s="201" t="s">
        <v>5</v>
      </c>
      <c r="G15" s="201" t="s">
        <v>6</v>
      </c>
      <c r="H15" s="201" t="s">
        <v>7</v>
      </c>
    </row>
    <row r="20" ht="18.75" spans="3:10">
      <c r="C20" s="200" t="s">
        <v>8</v>
      </c>
      <c r="D20" s="200"/>
      <c r="E20" s="200"/>
      <c r="F20" s="200" t="s">
        <v>9</v>
      </c>
      <c r="G20" s="200"/>
      <c r="I20" s="202" t="s">
        <v>10</v>
      </c>
      <c r="J20" s="202"/>
    </row>
  </sheetData>
  <mergeCells count="5">
    <mergeCell ref="A5:L5"/>
    <mergeCell ref="D15:E15"/>
    <mergeCell ref="C20:E20"/>
    <mergeCell ref="F20:G20"/>
    <mergeCell ref="I20:J20"/>
  </mergeCells>
  <pageMargins left="1.06" right="0.75" top="1" bottom="1" header="0.5" footer="0.5"/>
  <pageSetup paperSize="9" scale="95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4"/>
  <sheetViews>
    <sheetView workbookViewId="0">
      <selection activeCell="A2" sqref="A2:I2"/>
    </sheetView>
  </sheetViews>
  <sheetFormatPr defaultColWidth="9" defaultRowHeight="14.25"/>
  <cols>
    <col min="1" max="1" width="9.125" customWidth="1"/>
    <col min="2" max="2" width="11.5" customWidth="1"/>
    <col min="3" max="3" width="6.5" customWidth="1"/>
    <col min="9" max="10" width="8.125" customWidth="1"/>
  </cols>
  <sheetData>
    <row r="1" spans="1:9">
      <c r="A1" s="176"/>
      <c r="B1" s="176"/>
      <c r="C1" s="176"/>
      <c r="D1" s="176"/>
      <c r="E1" s="176"/>
      <c r="F1" s="177"/>
      <c r="G1" s="177"/>
      <c r="H1" s="177"/>
      <c r="I1" s="177"/>
    </row>
    <row r="2" ht="25.5" spans="1:9">
      <c r="A2" s="178" t="s">
        <v>11</v>
      </c>
      <c r="B2" s="178"/>
      <c r="C2" s="178"/>
      <c r="D2" s="178"/>
      <c r="E2" s="178"/>
      <c r="F2" s="178"/>
      <c r="G2" s="178"/>
      <c r="H2" s="178"/>
      <c r="I2" s="178"/>
    </row>
    <row r="3" ht="17.25" customHeight="1" spans="1:9">
      <c r="A3" s="4" t="s">
        <v>12</v>
      </c>
      <c r="B3" s="4"/>
      <c r="C3" s="4"/>
      <c r="D3" s="177"/>
      <c r="E3" s="177"/>
      <c r="F3" s="177"/>
      <c r="G3" s="177"/>
      <c r="H3" s="177"/>
      <c r="I3" s="177"/>
    </row>
    <row r="4" ht="15" customHeight="1" spans="1:12">
      <c r="A4" s="131" t="s">
        <v>13</v>
      </c>
      <c r="B4" s="179"/>
      <c r="C4" s="179"/>
      <c r="D4" s="179"/>
      <c r="E4" s="179"/>
      <c r="F4" s="179"/>
      <c r="G4" s="179"/>
      <c r="H4" s="131" t="s">
        <v>14</v>
      </c>
      <c r="I4" s="179"/>
      <c r="J4" s="179"/>
      <c r="K4" s="192"/>
      <c r="L4" s="192"/>
    </row>
    <row r="5" ht="15" customHeight="1" spans="1:12">
      <c r="A5" s="131" t="s">
        <v>15</v>
      </c>
      <c r="B5" s="180"/>
      <c r="C5" s="131" t="s">
        <v>16</v>
      </c>
      <c r="D5" s="131"/>
      <c r="E5" s="9"/>
      <c r="F5" s="131" t="s">
        <v>17</v>
      </c>
      <c r="G5" s="9"/>
      <c r="H5" s="131" t="s">
        <v>16</v>
      </c>
      <c r="I5" s="22"/>
      <c r="J5" s="22"/>
      <c r="K5" s="193"/>
      <c r="L5" s="193"/>
    </row>
    <row r="6" ht="15" customHeight="1" spans="1:12">
      <c r="A6" s="131" t="s">
        <v>18</v>
      </c>
      <c r="B6" s="180"/>
      <c r="C6" s="131" t="s">
        <v>16</v>
      </c>
      <c r="D6" s="131"/>
      <c r="E6" s="9"/>
      <c r="F6" s="131" t="s">
        <v>19</v>
      </c>
      <c r="G6" s="9"/>
      <c r="H6" s="131" t="s">
        <v>16</v>
      </c>
      <c r="I6" s="194"/>
      <c r="J6" s="195"/>
      <c r="K6" s="193"/>
      <c r="L6" s="193"/>
    </row>
    <row r="7" ht="1.5" customHeight="1" spans="1:10">
      <c r="A7" s="181"/>
      <c r="B7" s="181"/>
      <c r="C7" s="181"/>
      <c r="D7" s="182"/>
      <c r="E7" s="182"/>
      <c r="F7" s="182"/>
      <c r="G7" s="182"/>
      <c r="H7" s="182"/>
      <c r="I7" s="196"/>
      <c r="J7" s="196"/>
    </row>
    <row r="8" ht="15" customHeight="1" spans="1:10">
      <c r="A8" s="183" t="s">
        <v>20</v>
      </c>
      <c r="B8" s="184" t="s">
        <v>21</v>
      </c>
      <c r="C8" s="184" t="s">
        <v>22</v>
      </c>
      <c r="D8" s="183" t="s">
        <v>23</v>
      </c>
      <c r="E8" s="185" t="s">
        <v>24</v>
      </c>
      <c r="F8" s="185" t="s">
        <v>25</v>
      </c>
      <c r="G8" s="183" t="s">
        <v>26</v>
      </c>
      <c r="H8" s="183" t="s">
        <v>27</v>
      </c>
      <c r="I8" s="184" t="s">
        <v>28</v>
      </c>
      <c r="J8" s="184"/>
    </row>
    <row r="9" ht="15" customHeight="1" spans="1:10">
      <c r="A9" s="183"/>
      <c r="B9" s="183"/>
      <c r="C9" s="183"/>
      <c r="D9" s="183"/>
      <c r="E9" s="185"/>
      <c r="F9" s="185"/>
      <c r="G9" s="183"/>
      <c r="H9" s="183"/>
      <c r="I9" s="184"/>
      <c r="J9" s="184"/>
    </row>
    <row r="10" ht="15" customHeight="1" spans="1:10">
      <c r="A10" s="184" t="s">
        <v>29</v>
      </c>
      <c r="B10" s="186"/>
      <c r="C10" s="186">
        <v>0</v>
      </c>
      <c r="D10" s="183"/>
      <c r="E10" s="183"/>
      <c r="F10" s="183"/>
      <c r="G10" s="183"/>
      <c r="H10" s="183"/>
      <c r="I10" s="183"/>
      <c r="J10" s="183"/>
    </row>
    <row r="11" ht="15" customHeight="1" spans="1:10">
      <c r="A11" s="183"/>
      <c r="B11" s="186"/>
      <c r="C11" s="186">
        <v>0</v>
      </c>
      <c r="D11" s="183"/>
      <c r="E11" s="186"/>
      <c r="F11" s="186"/>
      <c r="G11" s="183"/>
      <c r="H11" s="183"/>
      <c r="I11" s="183"/>
      <c r="J11" s="183"/>
    </row>
    <row r="12" ht="15" customHeight="1" spans="1:10">
      <c r="A12" s="183"/>
      <c r="B12" s="186"/>
      <c r="C12" s="186">
        <v>0</v>
      </c>
      <c r="D12" s="183"/>
      <c r="E12" s="186"/>
      <c r="F12" s="186"/>
      <c r="G12" s="183"/>
      <c r="H12" s="183"/>
      <c r="I12" s="183"/>
      <c r="J12" s="183"/>
    </row>
    <row r="13" ht="15" customHeight="1" spans="1:10">
      <c r="A13" s="183"/>
      <c r="B13" s="186"/>
      <c r="C13" s="186">
        <v>0</v>
      </c>
      <c r="D13" s="183"/>
      <c r="E13" s="186"/>
      <c r="F13" s="186"/>
      <c r="G13" s="183"/>
      <c r="H13" s="183"/>
      <c r="I13" s="183"/>
      <c r="J13" s="183"/>
    </row>
    <row r="14" ht="15" customHeight="1" spans="1:10">
      <c r="A14" s="183"/>
      <c r="B14" s="186"/>
      <c r="C14" s="186">
        <v>0</v>
      </c>
      <c r="D14" s="183"/>
      <c r="E14" s="186"/>
      <c r="F14" s="186"/>
      <c r="G14" s="186"/>
      <c r="H14" s="186"/>
      <c r="I14" s="183"/>
      <c r="J14" s="183"/>
    </row>
    <row r="15" ht="15" customHeight="1" spans="1:10">
      <c r="A15" s="183"/>
      <c r="B15" s="186"/>
      <c r="C15" s="186">
        <v>0</v>
      </c>
      <c r="D15" s="183"/>
      <c r="E15" s="186"/>
      <c r="F15" s="186"/>
      <c r="G15" s="186"/>
      <c r="H15" s="186"/>
      <c r="I15" s="183"/>
      <c r="J15" s="183"/>
    </row>
    <row r="16" s="175" customFormat="1" ht="15" customHeight="1" spans="1:10">
      <c r="A16" s="183"/>
      <c r="B16" s="187" t="s">
        <v>30</v>
      </c>
      <c r="C16" s="188">
        <v>0</v>
      </c>
      <c r="D16" s="187">
        <v>0</v>
      </c>
      <c r="E16" s="187">
        <v>0</v>
      </c>
      <c r="F16" s="187">
        <v>0</v>
      </c>
      <c r="G16" s="187">
        <v>0</v>
      </c>
      <c r="H16" s="187">
        <f>SUM(H10:H15)</f>
        <v>0</v>
      </c>
      <c r="I16" s="187"/>
      <c r="J16" s="187"/>
    </row>
    <row r="17" ht="15" customHeight="1" spans="1:10">
      <c r="A17" s="183"/>
      <c r="B17" s="183" t="s">
        <v>31</v>
      </c>
      <c r="C17" s="181" t="s">
        <v>32</v>
      </c>
      <c r="D17" s="181"/>
      <c r="E17" s="181"/>
      <c r="F17" s="181"/>
      <c r="G17" s="183"/>
      <c r="H17" s="183"/>
      <c r="I17" s="183"/>
      <c r="J17" s="183"/>
    </row>
    <row r="18" ht="15" customHeight="1" spans="1:10">
      <c r="A18" s="183"/>
      <c r="B18" s="183"/>
      <c r="C18" s="181" t="s">
        <v>33</v>
      </c>
      <c r="D18" s="181"/>
      <c r="E18" s="181"/>
      <c r="F18" s="181"/>
      <c r="G18" s="183"/>
      <c r="H18" s="183"/>
      <c r="I18" s="183" t="s">
        <v>34</v>
      </c>
      <c r="J18" s="183"/>
    </row>
    <row r="19" ht="15" customHeight="1" spans="1:10">
      <c r="A19" s="183"/>
      <c r="B19" s="183"/>
      <c r="C19" s="181"/>
      <c r="D19" s="181"/>
      <c r="E19" s="181"/>
      <c r="F19" s="181"/>
      <c r="G19" s="183"/>
      <c r="H19" s="183"/>
      <c r="I19" s="183"/>
      <c r="J19" s="183"/>
    </row>
    <row r="20" ht="2.25" customHeight="1" spans="1:10">
      <c r="A20" s="186"/>
      <c r="B20" s="186"/>
      <c r="C20" s="186"/>
      <c r="D20" s="186"/>
      <c r="E20" s="186"/>
      <c r="F20" s="186"/>
      <c r="G20" s="186"/>
      <c r="H20" s="186"/>
      <c r="I20" s="183"/>
      <c r="J20" s="183"/>
    </row>
    <row r="21" ht="15" customHeight="1" spans="1:10">
      <c r="A21" s="184" t="s">
        <v>35</v>
      </c>
      <c r="B21" s="183" t="s">
        <v>36</v>
      </c>
      <c r="C21" s="183" t="s">
        <v>37</v>
      </c>
      <c r="D21" s="183" t="s">
        <v>38</v>
      </c>
      <c r="E21" s="183" t="s">
        <v>36</v>
      </c>
      <c r="F21" s="183" t="s">
        <v>37</v>
      </c>
      <c r="G21" s="183" t="s">
        <v>38</v>
      </c>
      <c r="H21" s="183" t="s">
        <v>36</v>
      </c>
      <c r="I21" s="183" t="s">
        <v>37</v>
      </c>
      <c r="J21" s="183" t="s">
        <v>38</v>
      </c>
    </row>
    <row r="22" ht="15" customHeight="1" spans="1:10">
      <c r="A22" s="183"/>
      <c r="B22" s="181"/>
      <c r="C22" s="183"/>
      <c r="D22" s="186"/>
      <c r="E22" s="186"/>
      <c r="F22" s="186"/>
      <c r="G22" s="186"/>
      <c r="H22" s="186"/>
      <c r="I22" s="186"/>
      <c r="J22" s="186"/>
    </row>
    <row r="23" ht="15" customHeight="1" spans="1:10">
      <c r="A23" s="183"/>
      <c r="B23" s="181"/>
      <c r="C23" s="183"/>
      <c r="D23" s="186"/>
      <c r="E23" s="186"/>
      <c r="F23" s="186"/>
      <c r="G23" s="186"/>
      <c r="H23" s="186"/>
      <c r="I23" s="186"/>
      <c r="J23" s="186"/>
    </row>
    <row r="24" ht="15" customHeight="1" spans="1:10">
      <c r="A24" s="183"/>
      <c r="B24" s="181"/>
      <c r="C24" s="183"/>
      <c r="D24" s="186"/>
      <c r="E24" s="186"/>
      <c r="F24" s="186"/>
      <c r="G24" s="186"/>
      <c r="H24" s="186"/>
      <c r="I24" s="186"/>
      <c r="J24" s="186"/>
    </row>
    <row r="25" ht="15" customHeight="1" spans="1:10">
      <c r="A25" s="183"/>
      <c r="B25" s="181"/>
      <c r="C25" s="183"/>
      <c r="D25" s="186"/>
      <c r="E25" s="186"/>
      <c r="F25" s="186"/>
      <c r="G25" s="186"/>
      <c r="H25" s="186"/>
      <c r="I25" s="186"/>
      <c r="J25" s="186"/>
    </row>
    <row r="26" ht="15" customHeight="1" spans="1:10">
      <c r="A26" s="183"/>
      <c r="B26" s="181"/>
      <c r="C26" s="186"/>
      <c r="D26" s="186"/>
      <c r="E26" s="186"/>
      <c r="F26" s="186"/>
      <c r="G26" s="186"/>
      <c r="H26" s="186"/>
      <c r="I26" s="186"/>
      <c r="J26" s="186"/>
    </row>
    <row r="27" ht="15" customHeight="1" spans="1:10">
      <c r="A27" s="183"/>
      <c r="B27" s="181"/>
      <c r="C27" s="186"/>
      <c r="D27" s="186"/>
      <c r="E27" s="186"/>
      <c r="F27" s="186"/>
      <c r="G27" s="186"/>
      <c r="H27" s="186"/>
      <c r="I27" s="186"/>
      <c r="J27" s="186"/>
    </row>
    <row r="28" ht="15" customHeight="1" spans="1:10">
      <c r="A28" s="183"/>
      <c r="B28" s="181"/>
      <c r="C28" s="186"/>
      <c r="D28" s="186"/>
      <c r="E28" s="186"/>
      <c r="F28" s="186"/>
      <c r="G28" s="186"/>
      <c r="H28" s="186"/>
      <c r="I28" s="186"/>
      <c r="J28" s="186"/>
    </row>
    <row r="29" ht="15" customHeight="1" spans="1:10">
      <c r="A29" s="183"/>
      <c r="B29" s="181"/>
      <c r="C29" s="186"/>
      <c r="D29" s="186"/>
      <c r="E29" s="186"/>
      <c r="F29" s="186"/>
      <c r="G29" s="186"/>
      <c r="H29" s="186"/>
      <c r="I29" s="186"/>
      <c r="J29" s="186"/>
    </row>
    <row r="30" ht="15" customHeight="1" spans="1:10">
      <c r="A30" s="183"/>
      <c r="B30" s="181"/>
      <c r="C30" s="186"/>
      <c r="D30" s="186"/>
      <c r="E30" s="186"/>
      <c r="F30" s="186"/>
      <c r="G30" s="186"/>
      <c r="H30" s="186"/>
      <c r="I30" s="186"/>
      <c r="J30" s="186"/>
    </row>
    <row r="31" ht="15" customHeight="1" spans="1:10">
      <c r="A31" s="183"/>
      <c r="B31" s="181"/>
      <c r="C31" s="186"/>
      <c r="D31" s="186"/>
      <c r="E31" s="186"/>
      <c r="F31" s="186"/>
      <c r="G31" s="186"/>
      <c r="H31" s="186"/>
      <c r="I31" s="186"/>
      <c r="J31" s="186"/>
    </row>
    <row r="32" ht="15" customHeight="1" spans="1:10">
      <c r="A32" s="183"/>
      <c r="B32" s="181"/>
      <c r="C32" s="186"/>
      <c r="D32" s="186"/>
      <c r="E32" s="186"/>
      <c r="F32" s="186"/>
      <c r="G32" s="186"/>
      <c r="H32" s="186"/>
      <c r="I32" s="186"/>
      <c r="J32" s="186"/>
    </row>
    <row r="33" ht="15" customHeight="1" spans="1:10">
      <c r="A33" s="183"/>
      <c r="B33" s="181"/>
      <c r="C33" s="186"/>
      <c r="D33" s="186"/>
      <c r="E33" s="186"/>
      <c r="F33" s="186"/>
      <c r="G33" s="186"/>
      <c r="H33" s="186"/>
      <c r="I33" s="186"/>
      <c r="J33" s="186"/>
    </row>
    <row r="34" ht="15" customHeight="1" spans="1:10">
      <c r="A34" s="183"/>
      <c r="B34" s="181"/>
      <c r="C34" s="186"/>
      <c r="D34" s="186"/>
      <c r="E34" s="186"/>
      <c r="F34" s="186"/>
      <c r="G34" s="186"/>
      <c r="H34" s="186"/>
      <c r="I34" s="186"/>
      <c r="J34" s="186"/>
    </row>
    <row r="35" ht="15" customHeight="1" spans="1:10">
      <c r="A35" s="181" t="s">
        <v>39</v>
      </c>
      <c r="B35" s="181"/>
      <c r="C35" s="183"/>
      <c r="D35" s="183"/>
      <c r="E35" s="183"/>
      <c r="F35" s="183"/>
      <c r="G35" s="183"/>
      <c r="H35" s="183"/>
      <c r="I35" s="183"/>
      <c r="J35" s="183"/>
    </row>
    <row r="36" spans="1:9">
      <c r="A36" s="189"/>
      <c r="B36" s="189"/>
      <c r="C36" s="189"/>
      <c r="D36" s="190"/>
      <c r="E36" s="190"/>
      <c r="F36" s="190"/>
      <c r="G36" s="190"/>
      <c r="H36" s="190"/>
      <c r="I36" s="190"/>
    </row>
    <row r="37" spans="1:9">
      <c r="A37" s="190"/>
      <c r="B37" s="190"/>
      <c r="C37" s="190"/>
      <c r="D37" s="190"/>
      <c r="E37" s="190"/>
      <c r="F37" s="190"/>
      <c r="G37" s="190"/>
      <c r="H37" s="190"/>
      <c r="I37" s="190"/>
    </row>
    <row r="38" spans="1:9">
      <c r="A38" s="190"/>
      <c r="B38" s="190"/>
      <c r="C38" s="190"/>
      <c r="D38" s="190"/>
      <c r="E38" s="190"/>
      <c r="F38" s="190"/>
      <c r="G38" s="190"/>
      <c r="H38" s="190"/>
      <c r="I38" s="190"/>
    </row>
    <row r="39" spans="1:9">
      <c r="A39" s="190"/>
      <c r="B39" s="190"/>
      <c r="C39" s="190"/>
      <c r="D39" s="190"/>
      <c r="E39" s="190"/>
      <c r="F39" s="190"/>
      <c r="G39" s="190"/>
      <c r="H39" s="190"/>
      <c r="I39" s="190"/>
    </row>
    <row r="40" spans="1:9">
      <c r="A40" s="190"/>
      <c r="B40" s="190"/>
      <c r="C40" s="190"/>
      <c r="D40" s="190"/>
      <c r="E40" s="190"/>
      <c r="F40" s="190"/>
      <c r="G40" s="190"/>
      <c r="H40" s="190"/>
      <c r="I40" s="190"/>
    </row>
    <row r="41" spans="1:9">
      <c r="A41" s="190"/>
      <c r="B41" s="190"/>
      <c r="C41" s="190"/>
      <c r="D41" s="190"/>
      <c r="E41" s="190"/>
      <c r="F41" s="190"/>
      <c r="G41" s="190"/>
      <c r="H41" s="190"/>
      <c r="I41" s="190"/>
    </row>
    <row r="42" spans="1:9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>
      <c r="A43" s="190"/>
      <c r="B43" s="190"/>
      <c r="C43" s="190"/>
      <c r="D43" s="190"/>
      <c r="E43" s="190"/>
      <c r="F43" s="190"/>
      <c r="G43" s="190"/>
      <c r="H43" s="190"/>
      <c r="I43" s="190"/>
    </row>
    <row r="44" spans="1:9">
      <c r="A44" s="191"/>
      <c r="B44" s="191"/>
      <c r="C44" s="191"/>
      <c r="D44" s="191"/>
      <c r="E44" s="191"/>
      <c r="F44" s="191"/>
      <c r="G44" s="191"/>
      <c r="H44" s="191"/>
      <c r="I44" s="191"/>
    </row>
  </sheetData>
  <mergeCells count="40">
    <mergeCell ref="A2:I2"/>
    <mergeCell ref="A3:B3"/>
    <mergeCell ref="B4:G4"/>
    <mergeCell ref="I4:J4"/>
    <mergeCell ref="K4:L4"/>
    <mergeCell ref="C5:D5"/>
    <mergeCell ref="I5:J5"/>
    <mergeCell ref="C6:D6"/>
    <mergeCell ref="I6:J6"/>
    <mergeCell ref="I10:J10"/>
    <mergeCell ref="I11:J11"/>
    <mergeCell ref="I12:J12"/>
    <mergeCell ref="I13:J13"/>
    <mergeCell ref="I14:J14"/>
    <mergeCell ref="I15:J15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I20:J20"/>
    <mergeCell ref="A35:B35"/>
    <mergeCell ref="C35:J35"/>
    <mergeCell ref="A8:A9"/>
    <mergeCell ref="A10:A19"/>
    <mergeCell ref="A21:A34"/>
    <mergeCell ref="B8:B9"/>
    <mergeCell ref="B17:B19"/>
    <mergeCell ref="C8:C9"/>
    <mergeCell ref="D8:D9"/>
    <mergeCell ref="E8:E9"/>
    <mergeCell ref="F8:F9"/>
    <mergeCell ref="G8:G9"/>
    <mergeCell ref="H8:H9"/>
    <mergeCell ref="I8:J9"/>
  </mergeCells>
  <dataValidations count="2">
    <dataValidation allowBlank="1" showInputMessage="1" showErrorMessage="1" promptTitle="提示：" prompt="按“三办五中心”机构名称填写" sqref="B4"/>
    <dataValidation type="list" allowBlank="1" showInputMessage="1" showErrorMessage="1" promptTitle="提示：" prompt="全额拨款&#10;差额拨款&#10;自收自支" sqref="K4:L4">
      <formula1>"全额拨款,差额拨款,自收自支"</formula1>
    </dataValidation>
  </dataValidations>
  <pageMargins left="1.48" right="0.708661417322835" top="0.54" bottom="0.25" header="0.31496062992126" footer="0.1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A1" sqref="A1:F1"/>
    </sheetView>
  </sheetViews>
  <sheetFormatPr defaultColWidth="9" defaultRowHeight="14.25" outlineLevelCol="5"/>
  <cols>
    <col min="1" max="1" width="19.875" customWidth="1"/>
    <col min="2" max="2" width="15.25" customWidth="1"/>
    <col min="3" max="3" width="14.625" customWidth="1"/>
    <col min="4" max="4" width="34.875" customWidth="1"/>
    <col min="5" max="5" width="18" customWidth="1"/>
    <col min="6" max="6" width="19.125" customWidth="1"/>
  </cols>
  <sheetData>
    <row r="1" ht="20.25" spans="1:6">
      <c r="A1" s="161" t="s">
        <v>40</v>
      </c>
      <c r="B1" s="161"/>
      <c r="C1" s="161"/>
      <c r="D1" s="161"/>
      <c r="E1" s="161"/>
      <c r="F1" s="161"/>
    </row>
    <row r="2" ht="13.5" customHeight="1" spans="1:6">
      <c r="A2" s="4" t="s">
        <v>12</v>
      </c>
      <c r="B2" s="4"/>
      <c r="C2" s="162"/>
      <c r="D2" s="162"/>
      <c r="E2" s="162"/>
      <c r="F2" s="163" t="s">
        <v>41</v>
      </c>
    </row>
    <row r="3" ht="15" customHeight="1" spans="1:6">
      <c r="A3" s="164" t="s">
        <v>42</v>
      </c>
      <c r="B3" s="164" t="s">
        <v>43</v>
      </c>
      <c r="C3" s="164" t="s">
        <v>44</v>
      </c>
      <c r="D3" s="164" t="s">
        <v>42</v>
      </c>
      <c r="E3" s="164" t="s">
        <v>43</v>
      </c>
      <c r="F3" s="164" t="s">
        <v>44</v>
      </c>
    </row>
    <row r="4" ht="15" customHeight="1" spans="1:6">
      <c r="A4" s="165" t="s">
        <v>45</v>
      </c>
      <c r="B4" s="129"/>
      <c r="C4" s="129"/>
      <c r="D4" s="166" t="s">
        <v>46</v>
      </c>
      <c r="E4" s="129"/>
      <c r="F4" s="129"/>
    </row>
    <row r="5" ht="15" customHeight="1" spans="1:6">
      <c r="A5" s="132"/>
      <c r="B5" s="167"/>
      <c r="C5" s="167"/>
      <c r="D5" s="128" t="s">
        <v>47</v>
      </c>
      <c r="E5" s="129">
        <f>SUM(E6:E8)</f>
        <v>0</v>
      </c>
      <c r="F5" s="129">
        <f>SUM(F6:F8)</f>
        <v>0</v>
      </c>
    </row>
    <row r="6" ht="15" customHeight="1" spans="1:6">
      <c r="A6" s="132"/>
      <c r="B6" s="167"/>
      <c r="C6" s="167"/>
      <c r="D6" s="132" t="s">
        <v>48</v>
      </c>
      <c r="E6" s="133"/>
      <c r="F6" s="133"/>
    </row>
    <row r="7" ht="15" customHeight="1" spans="1:6">
      <c r="A7" s="132"/>
      <c r="B7" s="133"/>
      <c r="C7" s="133"/>
      <c r="D7" s="132" t="s">
        <v>49</v>
      </c>
      <c r="E7" s="167"/>
      <c r="F7" s="133"/>
    </row>
    <row r="8" ht="15" customHeight="1" spans="1:6">
      <c r="A8" s="132"/>
      <c r="B8" s="167"/>
      <c r="C8" s="167"/>
      <c r="D8" s="132" t="s">
        <v>50</v>
      </c>
      <c r="E8" s="167"/>
      <c r="F8" s="133"/>
    </row>
    <row r="9" ht="15" customHeight="1" spans="1:6">
      <c r="A9" s="132"/>
      <c r="B9" s="133"/>
      <c r="C9" s="133"/>
      <c r="D9" s="128" t="s">
        <v>51</v>
      </c>
      <c r="E9" s="129">
        <f>SUM(E10:E28)</f>
        <v>0</v>
      </c>
      <c r="F9" s="129">
        <f>SUM(F10:F28)</f>
        <v>0</v>
      </c>
    </row>
    <row r="10" customHeight="1" spans="1:6">
      <c r="A10" s="168"/>
      <c r="B10" s="169"/>
      <c r="C10" s="169"/>
      <c r="D10" s="134" t="s">
        <v>52</v>
      </c>
      <c r="E10" s="133"/>
      <c r="F10" s="133"/>
    </row>
    <row r="11" customHeight="1" spans="1:6">
      <c r="A11" s="165" t="s">
        <v>53</v>
      </c>
      <c r="B11" s="129"/>
      <c r="C11" s="129"/>
      <c r="D11" s="134" t="s">
        <v>54</v>
      </c>
      <c r="E11" s="167"/>
      <c r="F11" s="167"/>
    </row>
    <row r="12" customHeight="1" spans="1:6">
      <c r="A12" s="132" t="s">
        <v>55</v>
      </c>
      <c r="B12" s="129">
        <f>SUM(B15,B17)</f>
        <v>0</v>
      </c>
      <c r="C12" s="129">
        <f>SUM(C15,C17)</f>
        <v>0</v>
      </c>
      <c r="D12" s="134" t="s">
        <v>56</v>
      </c>
      <c r="E12" s="167"/>
      <c r="F12" s="167"/>
    </row>
    <row r="13" customHeight="1" spans="1:6">
      <c r="A13" s="132"/>
      <c r="B13" s="129"/>
      <c r="C13" s="129"/>
      <c r="D13" s="134" t="s">
        <v>57</v>
      </c>
      <c r="E13" s="167"/>
      <c r="F13" s="167"/>
    </row>
    <row r="14" customHeight="1" spans="1:6">
      <c r="A14" s="132"/>
      <c r="B14" s="129"/>
      <c r="C14" s="129"/>
      <c r="D14" s="134" t="s">
        <v>58</v>
      </c>
      <c r="E14" s="167"/>
      <c r="F14" s="167"/>
    </row>
    <row r="15" customHeight="1" spans="1:6">
      <c r="A15" s="132" t="s">
        <v>59</v>
      </c>
      <c r="B15" s="133"/>
      <c r="C15" s="133"/>
      <c r="D15" s="134" t="s">
        <v>60</v>
      </c>
      <c r="E15" s="167"/>
      <c r="F15" s="167"/>
    </row>
    <row r="16" customHeight="1" spans="1:6">
      <c r="A16" s="132"/>
      <c r="B16" s="133"/>
      <c r="C16" s="133"/>
      <c r="D16" s="134" t="s">
        <v>61</v>
      </c>
      <c r="E16" s="167"/>
      <c r="F16" s="167"/>
    </row>
    <row r="17" customHeight="1" spans="1:6">
      <c r="A17" s="132" t="s">
        <v>62</v>
      </c>
      <c r="B17" s="167"/>
      <c r="C17" s="133"/>
      <c r="D17" s="170" t="s">
        <v>63</v>
      </c>
      <c r="E17" s="167"/>
      <c r="F17" s="133"/>
    </row>
    <row r="18" customHeight="1" spans="1:6">
      <c r="A18" s="171"/>
      <c r="B18" s="167"/>
      <c r="C18" s="133"/>
      <c r="D18" s="134" t="s">
        <v>64</v>
      </c>
      <c r="E18" s="167"/>
      <c r="F18" s="167"/>
    </row>
    <row r="19" customHeight="1" spans="1:6">
      <c r="A19" s="172"/>
      <c r="B19" s="133"/>
      <c r="C19" s="133"/>
      <c r="D19" s="173" t="s">
        <v>65</v>
      </c>
      <c r="E19" s="167"/>
      <c r="F19" s="167"/>
    </row>
    <row r="20" customHeight="1" spans="1:6">
      <c r="A20" s="171"/>
      <c r="B20" s="167"/>
      <c r="C20" s="133"/>
      <c r="D20" s="134" t="s">
        <v>66</v>
      </c>
      <c r="E20" s="167"/>
      <c r="F20" s="167"/>
    </row>
    <row r="21" customHeight="1" spans="1:6">
      <c r="A21" s="132" t="s">
        <v>67</v>
      </c>
      <c r="B21" s="129">
        <f>SUM(B22,B25,B29)</f>
        <v>0</v>
      </c>
      <c r="C21" s="129">
        <f>SUM(C22,C25,C29)</f>
        <v>0</v>
      </c>
      <c r="D21" s="173" t="s">
        <v>68</v>
      </c>
      <c r="E21" s="167"/>
      <c r="F21" s="167"/>
    </row>
    <row r="22" customHeight="1" spans="1:6">
      <c r="A22" s="132" t="s">
        <v>69</v>
      </c>
      <c r="B22" s="133"/>
      <c r="C22" s="133"/>
      <c r="D22" s="173" t="s">
        <v>70</v>
      </c>
      <c r="E22" s="167"/>
      <c r="F22" s="167"/>
    </row>
    <row r="23" customHeight="1" spans="1:6">
      <c r="A23" s="132"/>
      <c r="B23" s="167"/>
      <c r="C23" s="167"/>
      <c r="D23" s="173" t="s">
        <v>71</v>
      </c>
      <c r="E23" s="167"/>
      <c r="F23" s="167"/>
    </row>
    <row r="24" customHeight="1" spans="1:6">
      <c r="A24" s="132"/>
      <c r="B24" s="167" t="s">
        <v>72</v>
      </c>
      <c r="C24" s="167"/>
      <c r="D24" s="174" t="s">
        <v>73</v>
      </c>
      <c r="E24" s="167"/>
      <c r="F24" s="167"/>
    </row>
    <row r="25" customHeight="1" spans="1:6">
      <c r="A25" s="132" t="s">
        <v>74</v>
      </c>
      <c r="B25" s="133"/>
      <c r="C25" s="133"/>
      <c r="D25" s="173" t="s">
        <v>75</v>
      </c>
      <c r="E25" s="167"/>
      <c r="F25" s="133"/>
    </row>
    <row r="26" customHeight="1" spans="1:6">
      <c r="A26" s="132"/>
      <c r="B26" s="133"/>
      <c r="C26" s="133"/>
      <c r="D26" s="174" t="s">
        <v>76</v>
      </c>
      <c r="E26" s="167"/>
      <c r="F26" s="167"/>
    </row>
    <row r="27" customHeight="1" spans="1:6">
      <c r="A27" s="132"/>
      <c r="B27" s="133"/>
      <c r="C27" s="133"/>
      <c r="D27" s="174" t="s">
        <v>77</v>
      </c>
      <c r="E27" s="167"/>
      <c r="F27" s="167"/>
    </row>
    <row r="28" customHeight="1" spans="1:6">
      <c r="A28" s="132"/>
      <c r="B28" s="167"/>
      <c r="C28" s="133"/>
      <c r="D28" s="174" t="s">
        <v>78</v>
      </c>
      <c r="E28" s="167"/>
      <c r="F28" s="167"/>
    </row>
    <row r="29" ht="15" customHeight="1" spans="1:6">
      <c r="A29" s="134" t="s">
        <v>79</v>
      </c>
      <c r="B29" s="167"/>
      <c r="C29" s="133"/>
      <c r="D29" s="128" t="s">
        <v>80</v>
      </c>
      <c r="E29" s="129">
        <f>SUM(E30:E36)</f>
        <v>0</v>
      </c>
      <c r="F29" s="129">
        <f>SUM(F30:F36)</f>
        <v>0</v>
      </c>
    </row>
    <row r="30" ht="12.75" customHeight="1" spans="1:6">
      <c r="A30" s="168"/>
      <c r="B30" s="169"/>
      <c r="C30" s="169"/>
      <c r="D30" s="134" t="s">
        <v>81</v>
      </c>
      <c r="E30" s="167"/>
      <c r="F30" s="133"/>
    </row>
    <row r="31" ht="12.75" customHeight="1" spans="1:6">
      <c r="A31" s="168"/>
      <c r="B31" s="169"/>
      <c r="C31" s="169"/>
      <c r="D31" s="134" t="s">
        <v>82</v>
      </c>
      <c r="E31" s="133"/>
      <c r="F31" s="133"/>
    </row>
    <row r="32" ht="12.75" customHeight="1" spans="1:6">
      <c r="A32" s="168"/>
      <c r="B32" s="169"/>
      <c r="C32" s="169"/>
      <c r="D32" s="134" t="s">
        <v>83</v>
      </c>
      <c r="E32" s="167"/>
      <c r="F32" s="133"/>
    </row>
    <row r="33" ht="12.75" customHeight="1" spans="1:6">
      <c r="A33" s="168"/>
      <c r="B33" s="169"/>
      <c r="C33" s="169"/>
      <c r="D33" s="134" t="s">
        <v>84</v>
      </c>
      <c r="E33" s="167"/>
      <c r="F33" s="133"/>
    </row>
    <row r="34" ht="12.75" customHeight="1" spans="1:6">
      <c r="A34" s="168"/>
      <c r="B34" s="169"/>
      <c r="C34" s="169"/>
      <c r="D34" s="134" t="s">
        <v>85</v>
      </c>
      <c r="E34" s="167"/>
      <c r="F34" s="133"/>
    </row>
    <row r="35" ht="12.75" customHeight="1" spans="1:6">
      <c r="A35" s="168"/>
      <c r="B35" s="169"/>
      <c r="C35" s="169"/>
      <c r="D35" s="134" t="s">
        <v>86</v>
      </c>
      <c r="E35" s="167"/>
      <c r="F35" s="133"/>
    </row>
    <row r="36" ht="12.75" customHeight="1" spans="1:6">
      <c r="A36" s="168"/>
      <c r="B36" s="169"/>
      <c r="C36" s="169"/>
      <c r="D36" s="173" t="s">
        <v>87</v>
      </c>
      <c r="E36" s="167"/>
      <c r="F36" s="133"/>
    </row>
    <row r="37" ht="19.5" customHeight="1"/>
  </sheetData>
  <mergeCells count="2">
    <mergeCell ref="A1:F1"/>
    <mergeCell ref="A2:B2"/>
  </mergeCells>
  <conditionalFormatting sqref="E9:F9 E4:F4 B11:C11">
    <cfRule type="expression" dxfId="0" priority="1" stopIfTrue="1">
      <formula>ISTEXT(B4)</formula>
    </cfRule>
  </conditionalFormatting>
  <pageMargins left="0.75" right="0.75" top="0.27" bottom="0.54" header="0.28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1" sqref="A1:E1"/>
    </sheetView>
  </sheetViews>
  <sheetFormatPr defaultColWidth="9.125" defaultRowHeight="14.25" outlineLevelCol="4"/>
  <cols>
    <col min="1" max="1" width="29.875" customWidth="1"/>
    <col min="2" max="2" width="32" customWidth="1"/>
    <col min="3" max="3" width="18.5" customWidth="1"/>
    <col min="4" max="4" width="18.125" customWidth="1"/>
    <col min="5" max="5" width="18.25" customWidth="1"/>
  </cols>
  <sheetData>
    <row r="1" s="146" customFormat="1" ht="34.5" customHeight="1" spans="1:5">
      <c r="A1" s="147" t="s">
        <v>88</v>
      </c>
      <c r="B1" s="147"/>
      <c r="C1" s="147"/>
      <c r="D1" s="147"/>
      <c r="E1" s="147"/>
    </row>
    <row r="2" ht="19.5" customHeight="1" spans="1:5">
      <c r="A2" s="4" t="s">
        <v>12</v>
      </c>
      <c r="B2" s="4"/>
      <c r="D2" s="148" t="s">
        <v>89</v>
      </c>
      <c r="E2" s="148"/>
    </row>
    <row r="3" ht="24.75" customHeight="1" spans="1:5">
      <c r="A3" s="149" t="s">
        <v>90</v>
      </c>
      <c r="B3" s="149" t="s">
        <v>91</v>
      </c>
      <c r="C3" s="149" t="s">
        <v>92</v>
      </c>
      <c r="D3" s="150"/>
      <c r="E3" s="151"/>
    </row>
    <row r="4" ht="27" customHeight="1" spans="1:5">
      <c r="A4" s="149"/>
      <c r="B4" s="149"/>
      <c r="C4" s="152" t="s">
        <v>93</v>
      </c>
      <c r="D4" s="153" t="s">
        <v>94</v>
      </c>
      <c r="E4" s="154" t="s">
        <v>95</v>
      </c>
    </row>
    <row r="5" ht="23.25" customHeight="1" spans="1:5">
      <c r="A5" s="155"/>
      <c r="B5" s="156"/>
      <c r="C5" s="156"/>
      <c r="D5" s="157"/>
      <c r="E5" s="158"/>
    </row>
    <row r="6" ht="23.45" customHeight="1" spans="1:5">
      <c r="A6" s="9"/>
      <c r="B6" s="9"/>
      <c r="C6" s="9"/>
      <c r="D6" s="9"/>
      <c r="E6" s="159"/>
    </row>
    <row r="7" ht="23.45" customHeight="1" spans="1:5">
      <c r="A7" s="9"/>
      <c r="B7" s="9"/>
      <c r="C7" s="9"/>
      <c r="D7" s="9"/>
      <c r="E7" s="9"/>
    </row>
    <row r="8" ht="23.45" customHeight="1" spans="1:5">
      <c r="A8" s="9"/>
      <c r="B8" s="9"/>
      <c r="C8" s="9"/>
      <c r="D8" s="9"/>
      <c r="E8" s="9"/>
    </row>
    <row r="9" ht="23.45" customHeight="1" spans="1:5">
      <c r="A9" s="9"/>
      <c r="B9" s="9"/>
      <c r="C9" s="9"/>
      <c r="D9" s="9"/>
      <c r="E9" s="9"/>
    </row>
    <row r="10" ht="23.45" customHeight="1" spans="1:5">
      <c r="A10" s="9"/>
      <c r="B10" s="9"/>
      <c r="C10" s="9"/>
      <c r="D10" s="9"/>
      <c r="E10" s="9"/>
    </row>
    <row r="11" ht="23.45" customHeight="1" spans="1:5">
      <c r="A11" s="9"/>
      <c r="B11" s="9"/>
      <c r="C11" s="9"/>
      <c r="D11" s="9"/>
      <c r="E11" s="9"/>
    </row>
    <row r="12" ht="23.45" customHeight="1" spans="1:5">
      <c r="A12" s="9"/>
      <c r="B12" s="9"/>
      <c r="C12" s="9"/>
      <c r="D12" s="9"/>
      <c r="E12" s="9"/>
    </row>
    <row r="13" ht="23.45" customHeight="1" spans="1:5">
      <c r="A13" s="9"/>
      <c r="B13" s="9"/>
      <c r="C13" s="9"/>
      <c r="D13" s="9"/>
      <c r="E13" s="9"/>
    </row>
    <row r="14" ht="23.45" customHeight="1" spans="1:5">
      <c r="A14" s="9"/>
      <c r="B14" s="9"/>
      <c r="C14" s="9"/>
      <c r="D14" s="9"/>
      <c r="E14" s="9"/>
    </row>
    <row r="15" ht="23.45" customHeight="1" spans="1:5">
      <c r="A15" s="160"/>
      <c r="B15" s="9"/>
      <c r="C15" s="9"/>
      <c r="D15" s="9"/>
      <c r="E15" s="9"/>
    </row>
    <row r="16" ht="23.45" customHeight="1" spans="1:5">
      <c r="A16" s="160"/>
      <c r="B16" s="9"/>
      <c r="C16" s="9"/>
      <c r="D16" s="9"/>
      <c r="E16" s="9"/>
    </row>
    <row r="17" ht="23.45" customHeight="1" spans="1:5">
      <c r="A17" s="160"/>
      <c r="B17" s="9"/>
      <c r="C17" s="9"/>
      <c r="D17" s="9"/>
      <c r="E17" s="9"/>
    </row>
    <row r="18" ht="23.45" customHeight="1" spans="1:5">
      <c r="A18" s="9"/>
      <c r="B18" s="9"/>
      <c r="C18" s="9"/>
      <c r="D18" s="9"/>
      <c r="E18" s="9"/>
    </row>
    <row r="19" ht="23.45" customHeight="1" spans="1:5">
      <c r="A19" s="9"/>
      <c r="B19" s="9"/>
      <c r="C19" s="9"/>
      <c r="D19" s="9"/>
      <c r="E19" s="9"/>
    </row>
  </sheetData>
  <mergeCells count="6">
    <mergeCell ref="A1:E1"/>
    <mergeCell ref="A2:B2"/>
    <mergeCell ref="D2:E2"/>
    <mergeCell ref="C3:E3"/>
    <mergeCell ref="A3:A4"/>
    <mergeCell ref="B3:B4"/>
  </mergeCells>
  <pageMargins left="1" right="0.33" top="0.71" bottom="0.76" header="0.5" footer="0.5"/>
  <pageSetup paperSize="9" orientation="landscape" horizontalDpi="180" verticalDpi="18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A1" sqref="A1:N1"/>
    </sheetView>
  </sheetViews>
  <sheetFormatPr defaultColWidth="9" defaultRowHeight="14.25"/>
  <cols>
    <col min="1" max="1" width="4.25" customWidth="1"/>
    <col min="2" max="2" width="3.5" customWidth="1"/>
    <col min="3" max="3" width="22.375" customWidth="1"/>
    <col min="4" max="4" width="7.875" customWidth="1"/>
    <col min="5" max="5" width="8.5" customWidth="1"/>
    <col min="6" max="6" width="8.375" customWidth="1"/>
    <col min="7" max="7" width="8.25" customWidth="1"/>
    <col min="8" max="8" width="3.875" customWidth="1"/>
    <col min="9" max="9" width="4" style="18" customWidth="1"/>
    <col min="10" max="10" width="18.625" customWidth="1"/>
    <col min="11" max="11" width="6.75" customWidth="1"/>
    <col min="12" max="12" width="8.25" customWidth="1"/>
    <col min="13" max="13" width="8" customWidth="1"/>
  </cols>
  <sheetData>
    <row r="1" ht="17.25" customHeight="1" spans="1:14">
      <c r="A1" s="122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customHeight="1" spans="1:14">
      <c r="A2" s="123" t="s">
        <v>12</v>
      </c>
      <c r="B2" s="123"/>
      <c r="C2" s="123"/>
      <c r="D2" s="124"/>
      <c r="E2" s="124"/>
      <c r="F2" s="125"/>
      <c r="G2" s="125"/>
      <c r="H2" s="125"/>
      <c r="I2" s="138"/>
      <c r="J2" s="125"/>
      <c r="K2" s="125"/>
      <c r="L2" s="125"/>
      <c r="M2" s="125"/>
      <c r="N2" s="139" t="s">
        <v>41</v>
      </c>
    </row>
    <row r="3" ht="12.75" customHeight="1" spans="1:14">
      <c r="A3" s="126" t="s">
        <v>97</v>
      </c>
      <c r="B3" s="126"/>
      <c r="C3" s="126" t="s">
        <v>98</v>
      </c>
      <c r="D3" s="126" t="s">
        <v>99</v>
      </c>
      <c r="E3" s="126"/>
      <c r="F3" s="126"/>
      <c r="G3" s="126"/>
      <c r="H3" s="126" t="s">
        <v>97</v>
      </c>
      <c r="I3" s="126"/>
      <c r="J3" s="126" t="s">
        <v>98</v>
      </c>
      <c r="K3" s="126" t="s">
        <v>99</v>
      </c>
      <c r="L3" s="126"/>
      <c r="M3" s="126"/>
      <c r="N3" s="126"/>
    </row>
    <row r="4" ht="12.75" customHeight="1" spans="1:14">
      <c r="A4" s="126" t="s">
        <v>100</v>
      </c>
      <c r="B4" s="126" t="s">
        <v>101</v>
      </c>
      <c r="C4" s="126"/>
      <c r="D4" s="126" t="s">
        <v>102</v>
      </c>
      <c r="E4" s="126" t="s">
        <v>103</v>
      </c>
      <c r="F4" s="126" t="s">
        <v>104</v>
      </c>
      <c r="G4" s="126" t="s">
        <v>105</v>
      </c>
      <c r="H4" s="126" t="s">
        <v>100</v>
      </c>
      <c r="I4" s="126" t="s">
        <v>101</v>
      </c>
      <c r="J4" s="126"/>
      <c r="K4" s="126" t="s">
        <v>102</v>
      </c>
      <c r="L4" s="126" t="s">
        <v>103</v>
      </c>
      <c r="M4" s="126" t="s">
        <v>104</v>
      </c>
      <c r="N4" s="126" t="s">
        <v>105</v>
      </c>
    </row>
    <row r="5" ht="12.75" customHeight="1" spans="1:14">
      <c r="A5" s="127" t="s">
        <v>106</v>
      </c>
      <c r="B5" s="127"/>
      <c r="C5" s="128" t="s">
        <v>107</v>
      </c>
      <c r="D5" s="129">
        <f>SUM(E5:G5)</f>
        <v>0</v>
      </c>
      <c r="E5" s="129"/>
      <c r="F5" s="130" t="s">
        <v>108</v>
      </c>
      <c r="G5" s="130" t="s">
        <v>108</v>
      </c>
      <c r="H5" s="127" t="s">
        <v>109</v>
      </c>
      <c r="I5" s="127"/>
      <c r="J5" s="128" t="s">
        <v>110</v>
      </c>
      <c r="K5" s="129">
        <f>SUM(L5:N5)</f>
        <v>0</v>
      </c>
      <c r="L5" s="129">
        <f>SUM(L6:L20)</f>
        <v>0</v>
      </c>
      <c r="M5" s="129">
        <f>SUM(M6:M20)</f>
        <v>0</v>
      </c>
      <c r="N5" s="129">
        <f>SUM(N6:N38)</f>
        <v>0</v>
      </c>
    </row>
    <row r="6" ht="12.75" customHeight="1" spans="1:14">
      <c r="A6" s="131"/>
      <c r="B6" s="131" t="s">
        <v>111</v>
      </c>
      <c r="C6" s="132" t="s">
        <v>112</v>
      </c>
      <c r="D6" s="133">
        <f>SUM(E6:G6)</f>
        <v>0</v>
      </c>
      <c r="E6" s="133"/>
      <c r="F6" s="130" t="s">
        <v>108</v>
      </c>
      <c r="G6" s="130" t="s">
        <v>108</v>
      </c>
      <c r="H6" s="131"/>
      <c r="I6" s="131" t="s">
        <v>111</v>
      </c>
      <c r="J6" s="132" t="s">
        <v>113</v>
      </c>
      <c r="K6" s="133">
        <f>SUM(L6:N6)</f>
        <v>0</v>
      </c>
      <c r="L6" s="133"/>
      <c r="M6" s="133"/>
      <c r="N6" s="133"/>
    </row>
    <row r="7" ht="12.75" customHeight="1" spans="1:14">
      <c r="A7" s="131"/>
      <c r="B7" s="131" t="s">
        <v>114</v>
      </c>
      <c r="C7" s="132" t="s">
        <v>115</v>
      </c>
      <c r="D7" s="133">
        <f>SUM(E7:G7)</f>
        <v>0</v>
      </c>
      <c r="E7" s="133"/>
      <c r="F7" s="130" t="s">
        <v>108</v>
      </c>
      <c r="G7" s="130" t="s">
        <v>108</v>
      </c>
      <c r="H7" s="131"/>
      <c r="I7" s="131" t="s">
        <v>114</v>
      </c>
      <c r="J7" s="132" t="s">
        <v>116</v>
      </c>
      <c r="K7" s="133">
        <f>SUM(L7:N7)</f>
        <v>0</v>
      </c>
      <c r="L7" s="133"/>
      <c r="M7" s="133"/>
      <c r="N7" s="133"/>
    </row>
    <row r="8" ht="12.75" customHeight="1" spans="1:14">
      <c r="A8" s="131"/>
      <c r="B8" s="131" t="s">
        <v>117</v>
      </c>
      <c r="C8" s="132" t="s">
        <v>118</v>
      </c>
      <c r="D8" s="133">
        <f>SUM(E8:G8)</f>
        <v>0</v>
      </c>
      <c r="E8" s="133"/>
      <c r="F8" s="130" t="s">
        <v>108</v>
      </c>
      <c r="G8" s="130" t="s">
        <v>108</v>
      </c>
      <c r="H8" s="131"/>
      <c r="I8" s="131" t="s">
        <v>117</v>
      </c>
      <c r="J8" s="132" t="s">
        <v>119</v>
      </c>
      <c r="K8" s="133">
        <f>SUM(L8:N8)</f>
        <v>0</v>
      </c>
      <c r="L8" s="133"/>
      <c r="M8" s="133"/>
      <c r="N8" s="133"/>
    </row>
    <row r="9" ht="12.75" customHeight="1" spans="1:14">
      <c r="A9" s="131"/>
      <c r="B9" s="131" t="s">
        <v>120</v>
      </c>
      <c r="C9" s="132" t="s">
        <v>121</v>
      </c>
      <c r="D9" s="133">
        <v>0</v>
      </c>
      <c r="E9" s="133"/>
      <c r="F9" s="130"/>
      <c r="G9" s="130"/>
      <c r="H9" s="131"/>
      <c r="I9" s="131" t="s">
        <v>122</v>
      </c>
      <c r="J9" s="132" t="s">
        <v>123</v>
      </c>
      <c r="K9" s="133">
        <f>SUM(L10:N10)</f>
        <v>0</v>
      </c>
      <c r="L9" s="133"/>
      <c r="M9" s="133"/>
      <c r="N9" s="133"/>
    </row>
    <row r="10" ht="12.75" customHeight="1" spans="1:14">
      <c r="A10" s="131"/>
      <c r="B10" s="131" t="s">
        <v>124</v>
      </c>
      <c r="C10" s="132" t="s">
        <v>125</v>
      </c>
      <c r="D10" s="133">
        <f>SUM(E10:G10)</f>
        <v>0</v>
      </c>
      <c r="E10" s="133"/>
      <c r="F10" s="130" t="s">
        <v>108</v>
      </c>
      <c r="G10" s="130" t="s">
        <v>108</v>
      </c>
      <c r="H10" s="131"/>
      <c r="I10" s="131" t="s">
        <v>126</v>
      </c>
      <c r="J10" s="132" t="s">
        <v>127</v>
      </c>
      <c r="K10" s="133">
        <f>SUM(L11:N11)</f>
        <v>0</v>
      </c>
      <c r="L10" s="133"/>
      <c r="M10" s="133"/>
      <c r="N10" s="133"/>
    </row>
    <row r="11" ht="12.75" customHeight="1" spans="1:14">
      <c r="A11" s="131"/>
      <c r="B11" s="131" t="s">
        <v>128</v>
      </c>
      <c r="C11" s="132" t="s">
        <v>129</v>
      </c>
      <c r="D11" s="133">
        <f>SUM(E11:G11)</f>
        <v>0</v>
      </c>
      <c r="E11" s="133"/>
      <c r="F11" s="130" t="s">
        <v>108</v>
      </c>
      <c r="G11" s="130" t="s">
        <v>108</v>
      </c>
      <c r="H11" s="131"/>
      <c r="I11" s="131" t="s">
        <v>130</v>
      </c>
      <c r="J11" s="132" t="s">
        <v>131</v>
      </c>
      <c r="K11" s="133">
        <v>0</v>
      </c>
      <c r="L11" s="133"/>
      <c r="M11" s="133"/>
      <c r="N11" s="133"/>
    </row>
    <row r="12" ht="12.75" customHeight="1" spans="1:14">
      <c r="A12" s="131"/>
      <c r="B12" s="131" t="s">
        <v>132</v>
      </c>
      <c r="C12" s="134" t="s">
        <v>133</v>
      </c>
      <c r="D12" s="133">
        <f>SUM(E12:G12)</f>
        <v>0</v>
      </c>
      <c r="E12" s="133"/>
      <c r="F12" s="130" t="s">
        <v>108</v>
      </c>
      <c r="G12" s="130" t="s">
        <v>108</v>
      </c>
      <c r="H12" s="131"/>
      <c r="I12" s="131" t="s">
        <v>120</v>
      </c>
      <c r="J12" s="132" t="s">
        <v>134</v>
      </c>
      <c r="K12" s="133">
        <v>0</v>
      </c>
      <c r="L12" s="133"/>
      <c r="M12" s="133"/>
      <c r="N12" s="133"/>
    </row>
    <row r="13" ht="12.75" customHeight="1" spans="1:14">
      <c r="A13" s="131"/>
      <c r="B13" s="131" t="s">
        <v>135</v>
      </c>
      <c r="C13" s="134" t="s">
        <v>136</v>
      </c>
      <c r="D13" s="133">
        <v>0</v>
      </c>
      <c r="E13" s="133"/>
      <c r="F13" s="130"/>
      <c r="G13" s="130"/>
      <c r="H13" s="131"/>
      <c r="I13" s="131" t="s">
        <v>128</v>
      </c>
      <c r="J13" s="132" t="s">
        <v>137</v>
      </c>
      <c r="K13" s="133">
        <v>0</v>
      </c>
      <c r="L13" s="133"/>
      <c r="M13" s="133"/>
      <c r="N13" s="133"/>
    </row>
    <row r="14" ht="12.75" customHeight="1" spans="1:14">
      <c r="A14" s="131"/>
      <c r="B14" s="131" t="s">
        <v>138</v>
      </c>
      <c r="C14" s="134" t="s">
        <v>139</v>
      </c>
      <c r="D14" s="133">
        <v>0</v>
      </c>
      <c r="E14" s="133"/>
      <c r="F14" s="130"/>
      <c r="G14" s="130"/>
      <c r="H14" s="131"/>
      <c r="I14" s="131" t="s">
        <v>124</v>
      </c>
      <c r="J14" s="132" t="s">
        <v>140</v>
      </c>
      <c r="K14" s="133">
        <v>0</v>
      </c>
      <c r="L14" s="133"/>
      <c r="M14" s="133"/>
      <c r="N14" s="133"/>
    </row>
    <row r="15" ht="12.75" customHeight="1" spans="1:14">
      <c r="A15" s="131"/>
      <c r="B15" s="131" t="s">
        <v>141</v>
      </c>
      <c r="C15" s="134" t="s">
        <v>142</v>
      </c>
      <c r="D15" s="133">
        <v>0</v>
      </c>
      <c r="E15" s="133"/>
      <c r="F15" s="130"/>
      <c r="G15" s="130"/>
      <c r="H15" s="131"/>
      <c r="I15" s="131" t="s">
        <v>143</v>
      </c>
      <c r="J15" s="132" t="s">
        <v>144</v>
      </c>
      <c r="K15" s="133">
        <f>SUM(L37:N37)</f>
        <v>0</v>
      </c>
      <c r="L15" s="133"/>
      <c r="M15" s="133"/>
      <c r="N15" s="133"/>
    </row>
    <row r="16" ht="12.75" customHeight="1" spans="1:14">
      <c r="A16" s="131"/>
      <c r="B16" s="131" t="s">
        <v>130</v>
      </c>
      <c r="C16" s="134" t="s">
        <v>145</v>
      </c>
      <c r="D16" s="133">
        <v>0</v>
      </c>
      <c r="E16" s="133"/>
      <c r="F16" s="130"/>
      <c r="G16" s="130"/>
      <c r="H16" s="127" t="s">
        <v>146</v>
      </c>
      <c r="I16" s="140"/>
      <c r="J16" s="141" t="s">
        <v>147</v>
      </c>
      <c r="K16" s="142">
        <v>0</v>
      </c>
      <c r="L16" s="133"/>
      <c r="M16" s="133"/>
      <c r="N16" s="133"/>
    </row>
    <row r="17" ht="12.75" customHeight="1" spans="1:14">
      <c r="A17" s="131"/>
      <c r="B17" s="131" t="s">
        <v>148</v>
      </c>
      <c r="C17" s="134" t="s">
        <v>149</v>
      </c>
      <c r="D17" s="133">
        <v>0</v>
      </c>
      <c r="E17" s="133"/>
      <c r="F17" s="130"/>
      <c r="G17" s="130"/>
      <c r="H17" s="135"/>
      <c r="I17" s="143"/>
      <c r="J17" s="135"/>
      <c r="K17" s="135"/>
      <c r="L17" s="9"/>
      <c r="M17" s="9"/>
      <c r="N17" s="133"/>
    </row>
    <row r="18" ht="12.75" customHeight="1" spans="1:14">
      <c r="A18" s="131"/>
      <c r="B18" s="131" t="s">
        <v>143</v>
      </c>
      <c r="C18" s="132" t="s">
        <v>150</v>
      </c>
      <c r="D18" s="133">
        <f>SUM(E18:G18)</f>
        <v>0</v>
      </c>
      <c r="E18" s="133"/>
      <c r="F18" s="130" t="s">
        <v>108</v>
      </c>
      <c r="G18" s="130" t="s">
        <v>108</v>
      </c>
      <c r="H18" s="9"/>
      <c r="I18" s="22"/>
      <c r="J18" s="9"/>
      <c r="K18" s="9"/>
      <c r="L18" s="9"/>
      <c r="M18" s="9"/>
      <c r="N18" s="9"/>
    </row>
    <row r="19" ht="12.75" customHeight="1" spans="1:14">
      <c r="A19" s="127">
        <v>302</v>
      </c>
      <c r="B19" s="127"/>
      <c r="C19" s="128" t="s">
        <v>151</v>
      </c>
      <c r="D19" s="129">
        <f>SUM(E19:G19)</f>
        <v>0</v>
      </c>
      <c r="E19" s="129">
        <f>SUM(E20:E38)</f>
        <v>0</v>
      </c>
      <c r="F19" s="129">
        <f>SUM(F20:F38)</f>
        <v>0</v>
      </c>
      <c r="G19" s="129">
        <f>SUM(G20:G38)</f>
        <v>0</v>
      </c>
      <c r="H19" s="127" t="s">
        <v>152</v>
      </c>
      <c r="I19" s="127"/>
      <c r="J19" s="128" t="s">
        <v>153</v>
      </c>
      <c r="K19" s="129">
        <f>SUM(K20:K27)</f>
        <v>0</v>
      </c>
      <c r="L19" s="129">
        <f>ROUND([1]表四附四!U8/10000,2)</f>
        <v>0</v>
      </c>
      <c r="M19" s="129">
        <f>ROUND([1]表四附四!U9/10000,2)</f>
        <v>0</v>
      </c>
      <c r="N19" s="129">
        <v>0</v>
      </c>
    </row>
    <row r="20" ht="12.75" customHeight="1" spans="1:14">
      <c r="A20" s="131"/>
      <c r="B20" s="131" t="s">
        <v>111</v>
      </c>
      <c r="C20" s="132" t="s">
        <v>154</v>
      </c>
      <c r="D20" s="133">
        <f>SUM(E20:G20)</f>
        <v>0</v>
      </c>
      <c r="E20" s="133"/>
      <c r="F20" s="136" t="s">
        <v>108</v>
      </c>
      <c r="G20" s="136" t="s">
        <v>108</v>
      </c>
      <c r="H20" s="131"/>
      <c r="I20" s="131" t="s">
        <v>111</v>
      </c>
      <c r="J20" s="132" t="s">
        <v>155</v>
      </c>
      <c r="K20" s="133">
        <v>0</v>
      </c>
      <c r="L20" s="133"/>
      <c r="M20" s="133"/>
      <c r="N20" s="133"/>
    </row>
    <row r="21" ht="12.75" customHeight="1" spans="1:14">
      <c r="A21" s="131"/>
      <c r="B21" s="131" t="s">
        <v>114</v>
      </c>
      <c r="C21" s="132" t="s">
        <v>156</v>
      </c>
      <c r="D21" s="133">
        <v>0</v>
      </c>
      <c r="E21" s="133"/>
      <c r="F21" s="136"/>
      <c r="G21" s="136"/>
      <c r="H21" s="131"/>
      <c r="I21" s="131" t="s">
        <v>114</v>
      </c>
      <c r="J21" s="132" t="s">
        <v>157</v>
      </c>
      <c r="K21" s="133">
        <v>0</v>
      </c>
      <c r="L21" s="133"/>
      <c r="M21" s="133"/>
      <c r="N21" s="133"/>
    </row>
    <row r="22" ht="12.75" customHeight="1" spans="1:14">
      <c r="A22" s="131"/>
      <c r="B22" s="131" t="s">
        <v>122</v>
      </c>
      <c r="C22" s="132" t="s">
        <v>158</v>
      </c>
      <c r="D22" s="133">
        <v>0</v>
      </c>
      <c r="E22" s="133"/>
      <c r="F22" s="136"/>
      <c r="G22" s="136"/>
      <c r="H22" s="131"/>
      <c r="I22" s="131" t="s">
        <v>117</v>
      </c>
      <c r="J22" s="132" t="s">
        <v>159</v>
      </c>
      <c r="K22" s="133">
        <v>0</v>
      </c>
      <c r="L22" s="133"/>
      <c r="M22" s="133"/>
      <c r="N22" s="133"/>
    </row>
    <row r="23" ht="12.75" customHeight="1" spans="1:14">
      <c r="A23" s="131"/>
      <c r="B23" s="131" t="s">
        <v>126</v>
      </c>
      <c r="C23" s="132" t="s">
        <v>160</v>
      </c>
      <c r="D23" s="133">
        <f>SUM(E23:G23)</f>
        <v>0</v>
      </c>
      <c r="E23" s="133"/>
      <c r="F23" s="136" t="s">
        <v>108</v>
      </c>
      <c r="G23" s="136" t="s">
        <v>108</v>
      </c>
      <c r="H23" s="131"/>
      <c r="I23" s="131" t="s">
        <v>126</v>
      </c>
      <c r="J23" s="134" t="s">
        <v>161</v>
      </c>
      <c r="K23" s="133">
        <v>0</v>
      </c>
      <c r="L23" s="129"/>
      <c r="M23" s="129"/>
      <c r="N23" s="133"/>
    </row>
    <row r="24" ht="12.75" customHeight="1" spans="1:14">
      <c r="A24" s="131"/>
      <c r="B24" s="131" t="s">
        <v>130</v>
      </c>
      <c r="C24" s="132" t="s">
        <v>162</v>
      </c>
      <c r="D24" s="133">
        <f>SUM(E24:G24)</f>
        <v>0</v>
      </c>
      <c r="E24" s="136"/>
      <c r="F24" s="133"/>
      <c r="G24" s="133"/>
      <c r="H24" s="131"/>
      <c r="I24" s="131" t="s">
        <v>130</v>
      </c>
      <c r="J24" s="134" t="s">
        <v>163</v>
      </c>
      <c r="K24" s="133">
        <v>0</v>
      </c>
      <c r="L24" s="129"/>
      <c r="M24" s="129"/>
      <c r="N24" s="133"/>
    </row>
    <row r="25" ht="12.75" customHeight="1" spans="1:14">
      <c r="A25" s="131"/>
      <c r="B25" s="131" t="s">
        <v>120</v>
      </c>
      <c r="C25" s="132" t="s">
        <v>164</v>
      </c>
      <c r="D25" s="133">
        <f>SUM(E25:G25)</f>
        <v>0</v>
      </c>
      <c r="E25" s="136"/>
      <c r="F25" s="133"/>
      <c r="G25" s="133"/>
      <c r="H25" s="137"/>
      <c r="I25" s="131" t="s">
        <v>120</v>
      </c>
      <c r="J25" s="132" t="s">
        <v>165</v>
      </c>
      <c r="K25" s="133">
        <v>0</v>
      </c>
      <c r="L25" s="133"/>
      <c r="M25" s="133"/>
      <c r="N25" s="133"/>
    </row>
    <row r="26" ht="12.75" customHeight="1" spans="1:14">
      <c r="A26" s="131"/>
      <c r="B26" s="131" t="s">
        <v>135</v>
      </c>
      <c r="C26" s="132" t="s">
        <v>166</v>
      </c>
      <c r="D26" s="133">
        <f>SUM(E26:G26)</f>
        <v>0</v>
      </c>
      <c r="E26" s="133"/>
      <c r="F26" s="133"/>
      <c r="G26" s="133"/>
      <c r="H26" s="137"/>
      <c r="I26" s="131" t="s">
        <v>124</v>
      </c>
      <c r="J26" s="144" t="s">
        <v>167</v>
      </c>
      <c r="K26" s="133">
        <v>0</v>
      </c>
      <c r="L26" s="133"/>
      <c r="M26" s="133"/>
      <c r="N26" s="133"/>
    </row>
    <row r="27" ht="12.75" customHeight="1" spans="1:14">
      <c r="A27" s="131"/>
      <c r="B27" s="131" t="s">
        <v>168</v>
      </c>
      <c r="C27" s="132" t="s">
        <v>169</v>
      </c>
      <c r="D27" s="133">
        <v>0</v>
      </c>
      <c r="E27" s="133"/>
      <c r="F27" s="133"/>
      <c r="G27" s="133"/>
      <c r="H27" s="137"/>
      <c r="I27" s="131" t="s">
        <v>128</v>
      </c>
      <c r="J27" s="144" t="s">
        <v>170</v>
      </c>
      <c r="K27" s="133">
        <v>0</v>
      </c>
      <c r="L27" s="133"/>
      <c r="M27" s="133"/>
      <c r="N27" s="133"/>
    </row>
    <row r="28" ht="12.75" customHeight="1" spans="1:14">
      <c r="A28" s="131"/>
      <c r="B28" s="131" t="s">
        <v>171</v>
      </c>
      <c r="C28" s="132" t="s">
        <v>172</v>
      </c>
      <c r="D28" s="133">
        <v>0</v>
      </c>
      <c r="E28" s="133"/>
      <c r="F28" s="133"/>
      <c r="G28" s="133"/>
      <c r="H28" s="131"/>
      <c r="I28" s="131" t="s">
        <v>132</v>
      </c>
      <c r="J28" s="132" t="s">
        <v>173</v>
      </c>
      <c r="K28" s="133">
        <v>0</v>
      </c>
      <c r="L28" s="133"/>
      <c r="M28" s="133"/>
      <c r="N28" s="133"/>
    </row>
    <row r="29" ht="12.75" customHeight="1" spans="1:14">
      <c r="A29" s="131"/>
      <c r="B29" s="131" t="s">
        <v>174</v>
      </c>
      <c r="C29" s="132" t="s">
        <v>175</v>
      </c>
      <c r="D29" s="133">
        <v>0</v>
      </c>
      <c r="E29" s="133"/>
      <c r="F29" s="133"/>
      <c r="G29" s="133"/>
      <c r="H29" s="9"/>
      <c r="I29" s="143">
        <v>11</v>
      </c>
      <c r="J29" s="132" t="s">
        <v>176</v>
      </c>
      <c r="K29" s="133">
        <v>0</v>
      </c>
      <c r="L29" s="133"/>
      <c r="M29" s="133"/>
      <c r="N29" s="133"/>
    </row>
    <row r="30" ht="12.75" customHeight="1" spans="1:14">
      <c r="A30" s="131"/>
      <c r="B30" s="131" t="s">
        <v>177</v>
      </c>
      <c r="C30" s="132" t="s">
        <v>178</v>
      </c>
      <c r="D30" s="133">
        <v>0</v>
      </c>
      <c r="E30" s="133"/>
      <c r="F30" s="133"/>
      <c r="G30" s="133"/>
      <c r="H30" s="9"/>
      <c r="I30" s="143"/>
      <c r="J30" s="135"/>
      <c r="K30" s="135"/>
      <c r="L30" s="133"/>
      <c r="M30" s="133"/>
      <c r="N30" s="133"/>
    </row>
    <row r="31" ht="12.75" customHeight="1" spans="1:14">
      <c r="A31" s="131"/>
      <c r="B31" s="131" t="s">
        <v>179</v>
      </c>
      <c r="C31" s="132" t="s">
        <v>180</v>
      </c>
      <c r="D31" s="133">
        <v>0</v>
      </c>
      <c r="E31" s="133"/>
      <c r="F31" s="133"/>
      <c r="G31" s="133"/>
      <c r="H31" s="127" t="s">
        <v>181</v>
      </c>
      <c r="I31" s="127"/>
      <c r="J31" s="128" t="s">
        <v>182</v>
      </c>
      <c r="K31" s="129">
        <f>SUM(L28:N28)</f>
        <v>0</v>
      </c>
      <c r="L31" s="129">
        <f>SUM(M28:O28)</f>
        <v>0</v>
      </c>
      <c r="M31" s="129">
        <f>SUM(N28:P28)</f>
        <v>0</v>
      </c>
      <c r="N31" s="129">
        <f>SUM(O28:Q28)</f>
        <v>0</v>
      </c>
    </row>
    <row r="32" ht="12.75" customHeight="1" spans="1:14">
      <c r="A32" s="131"/>
      <c r="B32" s="131" t="s">
        <v>183</v>
      </c>
      <c r="C32" s="132" t="s">
        <v>184</v>
      </c>
      <c r="D32" s="133">
        <v>0</v>
      </c>
      <c r="E32" s="133"/>
      <c r="F32" s="133"/>
      <c r="G32" s="133"/>
      <c r="H32" s="131"/>
      <c r="I32" s="131"/>
      <c r="J32" s="132"/>
      <c r="K32" s="133"/>
      <c r="L32" s="133"/>
      <c r="M32" s="133"/>
      <c r="N32" s="133"/>
    </row>
    <row r="33" ht="12.75" customHeight="1" spans="1:14">
      <c r="A33" s="131"/>
      <c r="B33" s="131" t="s">
        <v>185</v>
      </c>
      <c r="C33" s="132" t="s">
        <v>186</v>
      </c>
      <c r="D33" s="133">
        <v>0</v>
      </c>
      <c r="E33" s="133"/>
      <c r="F33" s="133"/>
      <c r="G33" s="133"/>
      <c r="H33" s="127" t="s">
        <v>187</v>
      </c>
      <c r="I33" s="127"/>
      <c r="J33" s="128" t="s">
        <v>188</v>
      </c>
      <c r="K33" s="129">
        <v>0</v>
      </c>
      <c r="L33" s="129">
        <v>0</v>
      </c>
      <c r="M33" s="129">
        <v>0</v>
      </c>
      <c r="N33" s="129">
        <v>0</v>
      </c>
    </row>
    <row r="34" ht="12.75" customHeight="1" spans="1:14">
      <c r="A34" s="131"/>
      <c r="B34" s="131" t="s">
        <v>189</v>
      </c>
      <c r="C34" s="132" t="s">
        <v>190</v>
      </c>
      <c r="D34" s="133">
        <v>0</v>
      </c>
      <c r="E34" s="133"/>
      <c r="F34" s="133"/>
      <c r="G34" s="133"/>
      <c r="H34" s="9"/>
      <c r="I34" s="22"/>
      <c r="J34" s="9"/>
      <c r="K34" s="9"/>
      <c r="L34" s="133"/>
      <c r="M34" s="133"/>
      <c r="N34" s="133"/>
    </row>
    <row r="35" ht="12.75" customHeight="1" spans="1:14">
      <c r="A35" s="131"/>
      <c r="B35" s="131" t="s">
        <v>138</v>
      </c>
      <c r="C35" s="132" t="s">
        <v>191</v>
      </c>
      <c r="D35" s="133">
        <v>0</v>
      </c>
      <c r="E35" s="133"/>
      <c r="F35" s="133"/>
      <c r="G35" s="133"/>
      <c r="H35" s="9"/>
      <c r="I35" s="22"/>
      <c r="J35" s="9"/>
      <c r="K35" s="9"/>
      <c r="L35" s="133"/>
      <c r="M35" s="133"/>
      <c r="N35" s="133"/>
    </row>
    <row r="36" ht="12.75" customHeight="1" spans="1:14">
      <c r="A36" s="131"/>
      <c r="B36" s="131" t="s">
        <v>192</v>
      </c>
      <c r="C36" s="132" t="s">
        <v>193</v>
      </c>
      <c r="D36" s="133">
        <v>0</v>
      </c>
      <c r="E36" s="133"/>
      <c r="F36" s="133"/>
      <c r="G36" s="133"/>
      <c r="H36" s="9"/>
      <c r="I36" s="22"/>
      <c r="J36" s="9"/>
      <c r="K36" s="9"/>
      <c r="L36" s="133"/>
      <c r="M36" s="133"/>
      <c r="N36" s="133"/>
    </row>
    <row r="37" ht="12.75" customHeight="1" spans="1:14">
      <c r="A37" s="131"/>
      <c r="B37" s="131" t="s">
        <v>141</v>
      </c>
      <c r="C37" s="132" t="s">
        <v>194</v>
      </c>
      <c r="D37" s="133">
        <f>SUM(E37:G37)</f>
        <v>0</v>
      </c>
      <c r="E37" s="136" t="s">
        <v>108</v>
      </c>
      <c r="F37" s="133"/>
      <c r="G37" s="133"/>
      <c r="H37" s="131"/>
      <c r="I37" s="22"/>
      <c r="J37" s="9"/>
      <c r="K37" s="9"/>
      <c r="L37" s="133"/>
      <c r="M37" s="133"/>
      <c r="N37" s="133"/>
    </row>
    <row r="38" ht="12.75" customHeight="1" spans="1:14">
      <c r="A38" s="131"/>
      <c r="B38" s="131" t="s">
        <v>143</v>
      </c>
      <c r="C38" s="132" t="s">
        <v>195</v>
      </c>
      <c r="D38" s="133">
        <f>SUM(E38:G38)</f>
        <v>0</v>
      </c>
      <c r="E38" s="133"/>
      <c r="F38" s="133"/>
      <c r="G38" s="133"/>
      <c r="H38" s="9"/>
      <c r="I38" s="22"/>
      <c r="J38" s="21" t="s">
        <v>196</v>
      </c>
      <c r="K38" s="145">
        <f>D5+D19+K5+K16+K19+K31+K33</f>
        <v>0</v>
      </c>
      <c r="L38" s="9"/>
      <c r="M38" s="9"/>
      <c r="N38" s="9"/>
    </row>
  </sheetData>
  <mergeCells count="6">
    <mergeCell ref="A1:N1"/>
    <mergeCell ref="A2:C2"/>
    <mergeCell ref="A3:B3"/>
    <mergeCell ref="H3:I3"/>
    <mergeCell ref="C3:C4"/>
    <mergeCell ref="J3:J4"/>
  </mergeCells>
  <pageMargins left="0.75" right="0.75" top="0.56" bottom="0.53" header="0.5" footer="0.5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1" sqref="A1:F1"/>
    </sheetView>
  </sheetViews>
  <sheetFormatPr defaultColWidth="9" defaultRowHeight="14.25" outlineLevelCol="5"/>
  <cols>
    <col min="1" max="1" width="30" style="15" customWidth="1"/>
    <col min="2" max="2" width="11.625" style="15" customWidth="1"/>
    <col min="3" max="3" width="12" style="15" customWidth="1"/>
    <col min="4" max="4" width="32.625" style="15" customWidth="1"/>
    <col min="5" max="5" width="14" style="15" customWidth="1"/>
    <col min="6" max="6" width="13.125" style="18" customWidth="1"/>
    <col min="7" max="16384" width="9" style="15"/>
  </cols>
  <sheetData>
    <row r="1" ht="21.75" spans="1:5">
      <c r="A1" s="26" t="s">
        <v>197</v>
      </c>
      <c r="B1" s="26"/>
      <c r="C1" s="26"/>
      <c r="D1" s="26"/>
      <c r="E1" s="26"/>
    </row>
    <row r="2" spans="1:5">
      <c r="A2" s="4" t="s">
        <v>12</v>
      </c>
      <c r="B2" s="4"/>
      <c r="C2" s="107"/>
      <c r="D2" s="107"/>
      <c r="E2" s="108" t="s">
        <v>89</v>
      </c>
    </row>
    <row r="3" ht="18" customHeight="1" spans="1:6">
      <c r="A3" s="109" t="s">
        <v>198</v>
      </c>
      <c r="B3" s="30" t="s">
        <v>199</v>
      </c>
      <c r="C3" s="109" t="s">
        <v>200</v>
      </c>
      <c r="D3" s="109" t="s">
        <v>198</v>
      </c>
      <c r="E3" s="30" t="s">
        <v>199</v>
      </c>
      <c r="F3" s="109" t="s">
        <v>200</v>
      </c>
    </row>
    <row r="4" ht="18" customHeight="1" spans="1:6">
      <c r="A4" s="110" t="s">
        <v>201</v>
      </c>
      <c r="B4" s="111"/>
      <c r="C4" s="109">
        <f>C5+C10+C17+C18+C19+C20+C21+C22+C23+C24+C25+C26+C27</f>
        <v>0</v>
      </c>
      <c r="D4" s="112" t="s">
        <v>202</v>
      </c>
      <c r="E4" s="113"/>
      <c r="F4" s="114">
        <f>F5+F12+F17+F18+F19+F20+F21+F22+F23+F24</f>
        <v>0</v>
      </c>
    </row>
    <row r="5" ht="18" customHeight="1" spans="1:6">
      <c r="A5" s="110" t="s">
        <v>203</v>
      </c>
      <c r="B5" s="111"/>
      <c r="C5" s="109">
        <f>SUM(C6:C9)</f>
        <v>0</v>
      </c>
      <c r="D5" s="112" t="s">
        <v>204</v>
      </c>
      <c r="E5" s="113"/>
      <c r="F5" s="114">
        <f>SUM(F6:F11)</f>
        <v>0</v>
      </c>
    </row>
    <row r="6" ht="18" customHeight="1" spans="1:6">
      <c r="A6" s="115" t="s">
        <v>205</v>
      </c>
      <c r="B6" s="113"/>
      <c r="C6" s="113">
        <f>B6*12</f>
        <v>0</v>
      </c>
      <c r="D6" s="116" t="s">
        <v>206</v>
      </c>
      <c r="E6" s="113"/>
      <c r="F6" s="117">
        <f>E6*12</f>
        <v>0</v>
      </c>
    </row>
    <row r="7" ht="18" customHeight="1" spans="1:6">
      <c r="A7" s="115" t="s">
        <v>207</v>
      </c>
      <c r="B7" s="113"/>
      <c r="C7" s="113">
        <f>B7*12</f>
        <v>0</v>
      </c>
      <c r="D7" s="116" t="s">
        <v>208</v>
      </c>
      <c r="E7" s="113"/>
      <c r="F7" s="117">
        <f>E7*12</f>
        <v>0</v>
      </c>
    </row>
    <row r="8" ht="18" customHeight="1" spans="1:6">
      <c r="A8" s="115" t="s">
        <v>209</v>
      </c>
      <c r="B8" s="113"/>
      <c r="C8" s="113">
        <f>B8*12</f>
        <v>0</v>
      </c>
      <c r="D8" s="116" t="s">
        <v>210</v>
      </c>
      <c r="E8" s="113"/>
      <c r="F8" s="117">
        <f>E8*12</f>
        <v>0</v>
      </c>
    </row>
    <row r="9" ht="18" customHeight="1" spans="1:6">
      <c r="A9" s="115" t="s">
        <v>211</v>
      </c>
      <c r="B9" s="111"/>
      <c r="C9" s="113">
        <f>B9*12</f>
        <v>0</v>
      </c>
      <c r="D9" s="116" t="s">
        <v>212</v>
      </c>
      <c r="E9" s="113"/>
      <c r="F9" s="117">
        <f>E9*12</f>
        <v>0</v>
      </c>
    </row>
    <row r="10" ht="18" customHeight="1" spans="1:6">
      <c r="A10" s="110" t="s">
        <v>213</v>
      </c>
      <c r="B10" s="113"/>
      <c r="C10" s="118">
        <f>SUM(C11:C16)</f>
        <v>0</v>
      </c>
      <c r="D10" s="36" t="s">
        <v>214</v>
      </c>
      <c r="E10" s="36"/>
      <c r="F10" s="119">
        <v>0</v>
      </c>
    </row>
    <row r="11" ht="18" customHeight="1" spans="1:6">
      <c r="A11" s="115" t="s">
        <v>215</v>
      </c>
      <c r="B11" s="113"/>
      <c r="C11" s="111">
        <f t="shared" ref="C11:C16" si="0">B11*12</f>
        <v>0</v>
      </c>
      <c r="D11" s="116" t="s">
        <v>216</v>
      </c>
      <c r="E11" s="113"/>
      <c r="F11" s="117">
        <f>E11*12</f>
        <v>0</v>
      </c>
    </row>
    <row r="12" ht="18" customHeight="1" spans="1:6">
      <c r="A12" s="115" t="s">
        <v>217</v>
      </c>
      <c r="B12" s="113"/>
      <c r="C12" s="111">
        <f t="shared" si="0"/>
        <v>0</v>
      </c>
      <c r="D12" s="112" t="s">
        <v>218</v>
      </c>
      <c r="E12" s="113"/>
      <c r="F12" s="117">
        <f>SUM(F13:F16)</f>
        <v>0</v>
      </c>
    </row>
    <row r="13" ht="18" customHeight="1" spans="1:6">
      <c r="A13" s="115" t="s">
        <v>219</v>
      </c>
      <c r="B13" s="113"/>
      <c r="C13" s="111">
        <f t="shared" si="0"/>
        <v>0</v>
      </c>
      <c r="D13" s="116" t="s">
        <v>220</v>
      </c>
      <c r="E13" s="113"/>
      <c r="F13" s="117">
        <f>E13*12</f>
        <v>0</v>
      </c>
    </row>
    <row r="14" ht="18" customHeight="1" spans="1:6">
      <c r="A14" s="115" t="s">
        <v>221</v>
      </c>
      <c r="B14" s="113"/>
      <c r="C14" s="111">
        <f t="shared" si="0"/>
        <v>0</v>
      </c>
      <c r="D14" s="116" t="s">
        <v>222</v>
      </c>
      <c r="E14" s="113"/>
      <c r="F14" s="117">
        <f>E14*12</f>
        <v>0</v>
      </c>
    </row>
    <row r="15" ht="18" customHeight="1" spans="1:6">
      <c r="A15" s="115" t="s">
        <v>223</v>
      </c>
      <c r="B15" s="113"/>
      <c r="C15" s="111">
        <f t="shared" si="0"/>
        <v>0</v>
      </c>
      <c r="D15" s="36" t="s">
        <v>212</v>
      </c>
      <c r="E15" s="36"/>
      <c r="F15" s="119"/>
    </row>
    <row r="16" ht="18" customHeight="1" spans="1:6">
      <c r="A16" s="115" t="s">
        <v>224</v>
      </c>
      <c r="B16" s="113"/>
      <c r="C16" s="111">
        <f t="shared" si="0"/>
        <v>0</v>
      </c>
      <c r="D16" s="116" t="s">
        <v>214</v>
      </c>
      <c r="E16" s="113"/>
      <c r="F16" s="117">
        <f>E16*12</f>
        <v>0</v>
      </c>
    </row>
    <row r="17" ht="18" customHeight="1" spans="1:6">
      <c r="A17" s="110" t="s">
        <v>225</v>
      </c>
      <c r="B17" s="113"/>
      <c r="C17" s="111">
        <v>0</v>
      </c>
      <c r="D17" s="120" t="s">
        <v>226</v>
      </c>
      <c r="E17" s="113"/>
      <c r="F17" s="114">
        <v>0</v>
      </c>
    </row>
    <row r="18" ht="18" customHeight="1" spans="1:6">
      <c r="A18" s="110" t="s">
        <v>227</v>
      </c>
      <c r="B18" s="113"/>
      <c r="C18" s="111">
        <v>0</v>
      </c>
      <c r="D18" s="121" t="s">
        <v>228</v>
      </c>
      <c r="E18" s="121"/>
      <c r="F18" s="21">
        <v>0</v>
      </c>
    </row>
    <row r="19" ht="18" customHeight="1" spans="1:6">
      <c r="A19" s="110" t="s">
        <v>229</v>
      </c>
      <c r="B19" s="113"/>
      <c r="C19" s="111">
        <v>0</v>
      </c>
      <c r="D19" s="120" t="s">
        <v>230</v>
      </c>
      <c r="E19" s="120"/>
      <c r="F19" s="114">
        <v>0</v>
      </c>
    </row>
    <row r="20" ht="18" customHeight="1" spans="1:6">
      <c r="A20" s="110" t="s">
        <v>231</v>
      </c>
      <c r="B20" s="113"/>
      <c r="C20" s="113">
        <f>SUM(C25:C27)</f>
        <v>0</v>
      </c>
      <c r="D20" s="121" t="s">
        <v>232</v>
      </c>
      <c r="E20" s="120"/>
      <c r="F20" s="114">
        <v>0</v>
      </c>
    </row>
    <row r="21" ht="18" customHeight="1" spans="1:6">
      <c r="A21" s="110" t="s">
        <v>233</v>
      </c>
      <c r="B21" s="113"/>
      <c r="C21" s="113">
        <v>0</v>
      </c>
      <c r="D21" s="120" t="s">
        <v>234</v>
      </c>
      <c r="E21" s="120"/>
      <c r="F21" s="114">
        <v>0</v>
      </c>
    </row>
    <row r="22" ht="18" customHeight="1" spans="1:6">
      <c r="A22" s="110" t="s">
        <v>235</v>
      </c>
      <c r="B22" s="113"/>
      <c r="C22" s="113">
        <v>0</v>
      </c>
      <c r="D22" s="120" t="s">
        <v>236</v>
      </c>
      <c r="E22" s="120"/>
      <c r="F22" s="114">
        <v>0</v>
      </c>
    </row>
    <row r="23" ht="18" customHeight="1" spans="1:6">
      <c r="A23" s="110" t="s">
        <v>237</v>
      </c>
      <c r="B23" s="113"/>
      <c r="C23" s="113">
        <v>0</v>
      </c>
      <c r="D23" s="120" t="s">
        <v>238</v>
      </c>
      <c r="E23" s="120"/>
      <c r="F23" s="114">
        <v>0</v>
      </c>
    </row>
    <row r="24" ht="18" customHeight="1" spans="1:6">
      <c r="A24" s="110" t="s">
        <v>239</v>
      </c>
      <c r="B24" s="113"/>
      <c r="C24" s="113">
        <v>0</v>
      </c>
      <c r="D24" s="112" t="s">
        <v>240</v>
      </c>
      <c r="E24" s="120"/>
      <c r="F24" s="114">
        <v>0</v>
      </c>
    </row>
    <row r="25" ht="18" customHeight="1" spans="1:6">
      <c r="A25" s="110" t="s">
        <v>241</v>
      </c>
      <c r="B25" s="111"/>
      <c r="C25" s="113">
        <f>B25*12</f>
        <v>0</v>
      </c>
      <c r="D25" s="120"/>
      <c r="E25" s="120"/>
      <c r="F25" s="114"/>
    </row>
    <row r="26" ht="18" customHeight="1" spans="1:6">
      <c r="A26" s="110" t="s">
        <v>242</v>
      </c>
      <c r="B26" s="113"/>
      <c r="C26" s="113">
        <f>B26*12</f>
        <v>0</v>
      </c>
      <c r="D26" s="120"/>
      <c r="E26" s="120"/>
      <c r="F26" s="114"/>
    </row>
    <row r="27" ht="18" customHeight="1" spans="1:6">
      <c r="A27" s="110" t="s">
        <v>243</v>
      </c>
      <c r="B27" s="113"/>
      <c r="C27" s="113">
        <f>B27*12</f>
        <v>0</v>
      </c>
      <c r="D27" s="109" t="s">
        <v>244</v>
      </c>
      <c r="E27" s="113"/>
      <c r="F27" s="114">
        <f>C4+F4</f>
        <v>0</v>
      </c>
    </row>
  </sheetData>
  <mergeCells count="2">
    <mergeCell ref="A1:F1"/>
    <mergeCell ref="A2:B2"/>
  </mergeCells>
  <pageMargins left="0.75" right="0.75" top="0.55" bottom="0.54" header="0.5" footer="0.5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0"/>
  <sheetViews>
    <sheetView workbookViewId="0">
      <selection activeCell="A1" sqref="A1:U1"/>
    </sheetView>
  </sheetViews>
  <sheetFormatPr defaultColWidth="9" defaultRowHeight="14.25"/>
  <cols>
    <col min="1" max="1" width="5.75" customWidth="1"/>
    <col min="2" max="3" width="7.25" customWidth="1"/>
    <col min="4" max="4" width="7.75" customWidth="1"/>
    <col min="16" max="16" width="9" style="41"/>
    <col min="19" max="19" width="9" style="41"/>
    <col min="21" max="22" width="9" style="41"/>
  </cols>
  <sheetData>
    <row r="1" ht="26.25" customHeight="1" spans="1:28">
      <c r="A1" s="42" t="s">
        <v>245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64"/>
      <c r="W1" s="76"/>
      <c r="X1" s="77"/>
      <c r="Y1" s="77"/>
      <c r="Z1" s="100"/>
      <c r="AA1" s="100"/>
      <c r="AB1" s="100"/>
    </row>
    <row r="2" ht="26.25" customHeight="1" spans="1:28">
      <c r="A2" s="43" t="s">
        <v>246</v>
      </c>
      <c r="B2" s="43"/>
      <c r="C2" s="43"/>
      <c r="D2" s="43"/>
      <c r="E2" s="43"/>
      <c r="F2" s="43"/>
      <c r="G2" s="42"/>
      <c r="H2" s="42"/>
      <c r="I2" s="62"/>
      <c r="J2" s="63"/>
      <c r="K2" s="63"/>
      <c r="L2" s="63"/>
      <c r="M2" s="63"/>
      <c r="N2" s="63"/>
      <c r="O2" s="63"/>
      <c r="P2" s="64"/>
      <c r="Q2" s="42"/>
      <c r="R2" s="77"/>
      <c r="S2" s="78"/>
      <c r="T2" s="42"/>
      <c r="U2" s="64"/>
      <c r="V2" s="64"/>
      <c r="W2" s="76"/>
      <c r="X2" s="77"/>
      <c r="Y2" s="77"/>
      <c r="Z2" s="100"/>
      <c r="AA2" s="100"/>
      <c r="AB2" s="100"/>
    </row>
    <row r="3" ht="24" customHeight="1" spans="1:28">
      <c r="A3" s="44" t="s">
        <v>247</v>
      </c>
      <c r="B3" s="45" t="s">
        <v>248</v>
      </c>
      <c r="C3" s="46" t="s">
        <v>21</v>
      </c>
      <c r="D3" s="45" t="s">
        <v>249</v>
      </c>
      <c r="E3" s="47" t="s">
        <v>250</v>
      </c>
      <c r="F3" s="47"/>
      <c r="G3" s="48" t="s">
        <v>251</v>
      </c>
      <c r="H3" s="48"/>
      <c r="I3" s="48"/>
      <c r="J3" s="48"/>
      <c r="K3" s="48"/>
      <c r="L3" s="48"/>
      <c r="M3" s="48"/>
      <c r="N3" s="48"/>
      <c r="O3" s="48"/>
      <c r="P3" s="65" t="s">
        <v>252</v>
      </c>
      <c r="Q3" s="79" t="s">
        <v>253</v>
      </c>
      <c r="R3" s="45" t="s">
        <v>115</v>
      </c>
      <c r="S3" s="45" t="s">
        <v>252</v>
      </c>
      <c r="T3" s="79" t="s">
        <v>254</v>
      </c>
      <c r="U3" s="80" t="s">
        <v>255</v>
      </c>
      <c r="V3" s="81"/>
      <c r="W3" s="82" t="s">
        <v>256</v>
      </c>
      <c r="X3" s="83"/>
      <c r="Y3" s="101"/>
      <c r="Z3" s="102" t="s">
        <v>121</v>
      </c>
      <c r="AA3" s="100"/>
      <c r="AB3" s="100"/>
    </row>
    <row r="4" ht="60" spans="1:28">
      <c r="A4" s="44"/>
      <c r="B4" s="47"/>
      <c r="C4" s="49"/>
      <c r="D4" s="45"/>
      <c r="E4" s="50" t="s">
        <v>257</v>
      </c>
      <c r="F4" s="50" t="s">
        <v>258</v>
      </c>
      <c r="G4" s="51" t="s">
        <v>259</v>
      </c>
      <c r="H4" s="51" t="s">
        <v>260</v>
      </c>
      <c r="I4" s="51" t="s">
        <v>261</v>
      </c>
      <c r="J4" s="51" t="s">
        <v>262</v>
      </c>
      <c r="K4" s="51" t="s">
        <v>263</v>
      </c>
      <c r="L4" s="51" t="s">
        <v>264</v>
      </c>
      <c r="M4" s="51" t="s">
        <v>265</v>
      </c>
      <c r="N4" s="51" t="s">
        <v>266</v>
      </c>
      <c r="O4" s="66" t="s">
        <v>267</v>
      </c>
      <c r="P4" s="67" t="s">
        <v>268</v>
      </c>
      <c r="Q4" s="79"/>
      <c r="R4" s="66" t="s">
        <v>269</v>
      </c>
      <c r="S4" s="84" t="s">
        <v>268</v>
      </c>
      <c r="T4" s="85"/>
      <c r="U4" s="86" t="s">
        <v>255</v>
      </c>
      <c r="V4" s="87" t="s">
        <v>270</v>
      </c>
      <c r="W4" s="88" t="s">
        <v>271</v>
      </c>
      <c r="X4" s="88" t="s">
        <v>272</v>
      </c>
      <c r="Y4" s="88" t="s">
        <v>273</v>
      </c>
      <c r="Z4" s="103" t="s">
        <v>274</v>
      </c>
      <c r="AA4" s="60"/>
      <c r="AB4" s="60"/>
    </row>
    <row r="5" ht="20.25" customHeight="1" spans="1:28">
      <c r="A5" s="52"/>
      <c r="B5" s="53"/>
      <c r="C5" s="53"/>
      <c r="D5" s="54"/>
      <c r="E5" s="55"/>
      <c r="F5" s="55"/>
      <c r="G5" s="55"/>
      <c r="H5" s="55"/>
      <c r="I5" s="55"/>
      <c r="J5" s="55"/>
      <c r="K5" s="55"/>
      <c r="L5" s="55"/>
      <c r="M5" s="55"/>
      <c r="N5" s="68"/>
      <c r="O5" s="69"/>
      <c r="P5" s="70"/>
      <c r="Q5" s="89"/>
      <c r="R5" s="90"/>
      <c r="S5" s="91"/>
      <c r="T5" s="89"/>
      <c r="U5" s="92"/>
      <c r="V5" s="92"/>
      <c r="W5" s="93"/>
      <c r="X5" s="94"/>
      <c r="Y5" s="94"/>
      <c r="Z5" s="104"/>
      <c r="AA5" s="100"/>
      <c r="AB5" s="100"/>
    </row>
    <row r="6" ht="20.25" customHeight="1" spans="1:28">
      <c r="A6" s="52"/>
      <c r="B6" s="53"/>
      <c r="C6" s="53"/>
      <c r="D6" s="54"/>
      <c r="E6" s="55"/>
      <c r="F6" s="55"/>
      <c r="G6" s="55"/>
      <c r="H6" s="55"/>
      <c r="I6" s="55"/>
      <c r="J6" s="55"/>
      <c r="K6" s="55"/>
      <c r="L6" s="55"/>
      <c r="M6" s="55"/>
      <c r="N6" s="68"/>
      <c r="O6" s="69"/>
      <c r="P6" s="70"/>
      <c r="Q6" s="89"/>
      <c r="R6" s="90"/>
      <c r="S6" s="91"/>
      <c r="T6" s="89"/>
      <c r="U6" s="92"/>
      <c r="V6" s="92"/>
      <c r="W6" s="93"/>
      <c r="X6" s="94"/>
      <c r="Y6" s="94"/>
      <c r="Z6" s="104"/>
      <c r="AA6" s="100"/>
      <c r="AB6" s="100"/>
    </row>
    <row r="7" ht="20.25" customHeight="1" spans="1:28">
      <c r="A7" s="52"/>
      <c r="B7" s="53"/>
      <c r="C7" s="53"/>
      <c r="D7" s="54"/>
      <c r="E7" s="55"/>
      <c r="F7" s="55"/>
      <c r="G7" s="55"/>
      <c r="H7" s="55"/>
      <c r="I7" s="55"/>
      <c r="J7" s="55"/>
      <c r="K7" s="55"/>
      <c r="L7" s="55"/>
      <c r="M7" s="55"/>
      <c r="N7" s="68"/>
      <c r="O7" s="55"/>
      <c r="P7" s="71"/>
      <c r="Q7" s="89"/>
      <c r="R7" s="90"/>
      <c r="S7" s="91"/>
      <c r="T7" s="89"/>
      <c r="U7" s="92"/>
      <c r="V7" s="92"/>
      <c r="W7" s="93"/>
      <c r="X7" s="94"/>
      <c r="Y7" s="94"/>
      <c r="Z7" s="104"/>
      <c r="AA7" s="100"/>
      <c r="AB7" s="100"/>
    </row>
    <row r="8" ht="20.25" customHeight="1" spans="1:28">
      <c r="A8" s="52"/>
      <c r="B8" s="53"/>
      <c r="C8" s="53"/>
      <c r="D8" s="54"/>
      <c r="E8" s="55"/>
      <c r="F8" s="55"/>
      <c r="G8" s="55"/>
      <c r="H8" s="55"/>
      <c r="I8" s="55"/>
      <c r="J8" s="55"/>
      <c r="K8" s="55"/>
      <c r="L8" s="55"/>
      <c r="M8" s="55"/>
      <c r="N8" s="68"/>
      <c r="O8" s="69"/>
      <c r="P8" s="70"/>
      <c r="Q8" s="89"/>
      <c r="R8" s="90"/>
      <c r="S8" s="91"/>
      <c r="T8" s="89"/>
      <c r="U8" s="92"/>
      <c r="V8" s="92"/>
      <c r="W8" s="93"/>
      <c r="X8" s="94"/>
      <c r="Y8" s="94"/>
      <c r="Z8" s="104"/>
      <c r="AA8" s="100"/>
      <c r="AB8" s="100"/>
    </row>
    <row r="9" ht="20.25" customHeight="1" spans="1:28">
      <c r="A9" s="52"/>
      <c r="B9" s="53"/>
      <c r="C9" s="53"/>
      <c r="D9" s="54"/>
      <c r="E9" s="55"/>
      <c r="F9" s="55"/>
      <c r="G9" s="55"/>
      <c r="H9" s="55"/>
      <c r="I9" s="55"/>
      <c r="J9" s="55"/>
      <c r="K9" s="55"/>
      <c r="L9" s="55"/>
      <c r="M9" s="55"/>
      <c r="N9" s="68"/>
      <c r="O9" s="69"/>
      <c r="P9" s="70"/>
      <c r="Q9" s="89"/>
      <c r="R9" s="90"/>
      <c r="S9" s="91"/>
      <c r="T9" s="89"/>
      <c r="U9" s="92"/>
      <c r="V9" s="92"/>
      <c r="W9" s="93"/>
      <c r="X9" s="94"/>
      <c r="Y9" s="94"/>
      <c r="Z9" s="104"/>
      <c r="AA9" s="100"/>
      <c r="AB9" s="100"/>
    </row>
    <row r="10" ht="20.25" customHeight="1" spans="1:28">
      <c r="A10" s="52"/>
      <c r="B10" s="53"/>
      <c r="C10" s="53"/>
      <c r="D10" s="54"/>
      <c r="E10" s="55"/>
      <c r="F10" s="55"/>
      <c r="G10" s="55"/>
      <c r="H10" s="55"/>
      <c r="I10" s="55"/>
      <c r="J10" s="55"/>
      <c r="K10" s="55"/>
      <c r="L10" s="55"/>
      <c r="M10" s="55"/>
      <c r="N10" s="68"/>
      <c r="O10" s="69"/>
      <c r="P10" s="70"/>
      <c r="Q10" s="89"/>
      <c r="R10" s="90"/>
      <c r="S10" s="91"/>
      <c r="T10" s="89"/>
      <c r="U10" s="92"/>
      <c r="V10" s="92"/>
      <c r="W10" s="93"/>
      <c r="X10" s="94"/>
      <c r="Y10" s="94"/>
      <c r="Z10" s="104"/>
      <c r="AA10" s="100"/>
      <c r="AB10" s="100"/>
    </row>
    <row r="11" ht="20.25" customHeight="1" spans="1:28">
      <c r="A11" s="52"/>
      <c r="B11" s="53"/>
      <c r="C11" s="53"/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68"/>
      <c r="O11" s="69"/>
      <c r="P11" s="70"/>
      <c r="Q11" s="89"/>
      <c r="R11" s="90"/>
      <c r="S11" s="91"/>
      <c r="T11" s="89"/>
      <c r="U11" s="92"/>
      <c r="V11" s="92"/>
      <c r="W11" s="93"/>
      <c r="X11" s="94"/>
      <c r="Y11" s="94"/>
      <c r="Z11" s="104"/>
      <c r="AA11" s="100"/>
      <c r="AB11" s="100"/>
    </row>
    <row r="12" ht="20.25" customHeight="1" spans="1:28">
      <c r="A12" s="52"/>
      <c r="B12" s="53"/>
      <c r="C12" s="53"/>
      <c r="D12" s="54"/>
      <c r="E12" s="55"/>
      <c r="F12" s="55"/>
      <c r="G12" s="55"/>
      <c r="H12" s="55"/>
      <c r="I12" s="55"/>
      <c r="J12" s="55"/>
      <c r="K12" s="55"/>
      <c r="L12" s="55"/>
      <c r="M12" s="55"/>
      <c r="N12" s="68"/>
      <c r="O12" s="69"/>
      <c r="P12" s="70"/>
      <c r="Q12" s="89"/>
      <c r="R12" s="90"/>
      <c r="S12" s="91"/>
      <c r="T12" s="89"/>
      <c r="U12" s="92"/>
      <c r="V12" s="92"/>
      <c r="W12" s="93"/>
      <c r="X12" s="94"/>
      <c r="Y12" s="94"/>
      <c r="Z12" s="104"/>
      <c r="AA12" s="100"/>
      <c r="AB12" s="100"/>
    </row>
    <row r="13" ht="20.25" customHeight="1" spans="1:28">
      <c r="A13" s="52"/>
      <c r="B13" s="53"/>
      <c r="C13" s="53"/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68"/>
      <c r="O13" s="69"/>
      <c r="P13" s="70"/>
      <c r="Q13" s="89"/>
      <c r="R13" s="90"/>
      <c r="S13" s="91"/>
      <c r="T13" s="89"/>
      <c r="U13" s="92"/>
      <c r="V13" s="92"/>
      <c r="W13" s="93"/>
      <c r="X13" s="94"/>
      <c r="Y13" s="94"/>
      <c r="Z13" s="104"/>
      <c r="AA13" s="100"/>
      <c r="AB13" s="100"/>
    </row>
    <row r="14" ht="20.25" customHeight="1" spans="1:28">
      <c r="A14" s="52"/>
      <c r="B14" s="53"/>
      <c r="C14" s="53"/>
      <c r="D14" s="54"/>
      <c r="E14" s="55"/>
      <c r="F14" s="55"/>
      <c r="G14" s="55"/>
      <c r="H14" s="55"/>
      <c r="I14" s="55"/>
      <c r="J14" s="55"/>
      <c r="K14" s="55"/>
      <c r="L14" s="55"/>
      <c r="M14" s="55"/>
      <c r="N14" s="68"/>
      <c r="O14" s="55"/>
      <c r="P14" s="71"/>
      <c r="Q14" s="89"/>
      <c r="R14" s="90"/>
      <c r="S14" s="91"/>
      <c r="T14" s="89"/>
      <c r="U14" s="92"/>
      <c r="V14" s="92"/>
      <c r="W14" s="93"/>
      <c r="X14" s="94"/>
      <c r="Y14" s="94"/>
      <c r="Z14" s="104"/>
      <c r="AA14" s="100"/>
      <c r="AB14" s="100"/>
    </row>
    <row r="15" ht="20.25" customHeight="1" spans="1:28">
      <c r="A15" s="52"/>
      <c r="B15" s="53"/>
      <c r="C15" s="53"/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68"/>
      <c r="O15" s="69"/>
      <c r="P15" s="70"/>
      <c r="Q15" s="89"/>
      <c r="R15" s="90"/>
      <c r="S15" s="91"/>
      <c r="T15" s="89"/>
      <c r="U15" s="92"/>
      <c r="V15" s="92"/>
      <c r="W15" s="93"/>
      <c r="X15" s="94"/>
      <c r="Y15" s="94"/>
      <c r="Z15" s="104"/>
      <c r="AA15" s="100"/>
      <c r="AB15" s="100"/>
    </row>
    <row r="16" s="40" customFormat="1" ht="20.25" customHeight="1" spans="1:29">
      <c r="A16" s="56" t="s">
        <v>275</v>
      </c>
      <c r="B16" s="56"/>
      <c r="C16" s="56"/>
      <c r="D16" s="57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72"/>
      <c r="Q16" s="58"/>
      <c r="R16" s="58"/>
      <c r="S16" s="72"/>
      <c r="T16" s="58"/>
      <c r="U16" s="72"/>
      <c r="V16" s="72"/>
      <c r="W16" s="58"/>
      <c r="X16" s="58"/>
      <c r="Y16" s="58"/>
      <c r="Z16" s="58"/>
      <c r="AA16" s="105"/>
      <c r="AB16" s="105"/>
      <c r="AC16" s="105"/>
    </row>
    <row r="17" spans="1:29">
      <c r="A17" s="59"/>
      <c r="B17" s="59"/>
      <c r="C17" s="59"/>
      <c r="D17" s="59"/>
      <c r="E17" s="59"/>
      <c r="F17" s="59"/>
      <c r="G17" s="60"/>
      <c r="H17" s="60"/>
      <c r="I17" s="73"/>
      <c r="J17" s="73"/>
      <c r="K17" s="73"/>
      <c r="L17" s="73"/>
      <c r="M17" s="73"/>
      <c r="N17" s="73"/>
      <c r="O17" s="73"/>
      <c r="P17" s="74"/>
      <c r="Q17" s="95"/>
      <c r="R17" s="60"/>
      <c r="S17" s="96"/>
      <c r="T17" s="95"/>
      <c r="U17" s="78"/>
      <c r="V17" s="78"/>
      <c r="W17" s="77"/>
      <c r="X17" s="77"/>
      <c r="Y17" s="77"/>
      <c r="Z17" s="100"/>
      <c r="AA17" s="100"/>
      <c r="AB17" s="100"/>
      <c r="AC17" s="100"/>
    </row>
    <row r="18" spans="1:29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75"/>
      <c r="Q18" s="61"/>
      <c r="R18" s="61"/>
      <c r="S18" s="75"/>
      <c r="T18" s="61"/>
      <c r="U18" s="97"/>
      <c r="V18" s="97"/>
      <c r="W18" s="98"/>
      <c r="X18" s="98"/>
      <c r="Y18" s="98"/>
      <c r="Z18" s="106"/>
      <c r="AA18" s="106"/>
      <c r="AB18" s="61"/>
      <c r="AC18" s="61"/>
    </row>
    <row r="19" spans="1:29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75"/>
      <c r="Q19" s="61"/>
      <c r="R19" s="61"/>
      <c r="S19" s="75"/>
      <c r="T19" s="61"/>
      <c r="U19" s="97"/>
      <c r="V19" s="97"/>
      <c r="W19" s="98"/>
      <c r="X19" s="98"/>
      <c r="Y19" s="98"/>
      <c r="Z19" s="106"/>
      <c r="AA19" s="106"/>
      <c r="AB19" s="61"/>
      <c r="AC19" s="61"/>
    </row>
    <row r="20" spans="1:29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75"/>
      <c r="Q20" s="61"/>
      <c r="R20" s="61"/>
      <c r="S20" s="75"/>
      <c r="T20" s="61"/>
      <c r="U20" s="75"/>
      <c r="V20" s="75"/>
      <c r="W20" s="61"/>
      <c r="X20" s="99"/>
      <c r="Y20" s="61"/>
      <c r="Z20" s="61"/>
      <c r="AA20" s="61"/>
      <c r="AB20" s="61"/>
      <c r="AC20" s="61"/>
    </row>
  </sheetData>
  <mergeCells count="19">
    <mergeCell ref="A1:U1"/>
    <mergeCell ref="A2:F2"/>
    <mergeCell ref="J2:L2"/>
    <mergeCell ref="E3:F3"/>
    <mergeCell ref="G3:N3"/>
    <mergeCell ref="U3:V3"/>
    <mergeCell ref="W3:Y3"/>
    <mergeCell ref="A16:B16"/>
    <mergeCell ref="A17:F17"/>
    <mergeCell ref="U18:V18"/>
    <mergeCell ref="W18:X18"/>
    <mergeCell ref="U19:V19"/>
    <mergeCell ref="W19:X19"/>
    <mergeCell ref="A3:A4"/>
    <mergeCell ref="B3:B4"/>
    <mergeCell ref="C3:C4"/>
    <mergeCell ref="D3:D4"/>
    <mergeCell ref="Q3:Q4"/>
    <mergeCell ref="T3:T4"/>
  </mergeCells>
  <pageMargins left="0.708661417322835" right="0.54" top="0.96" bottom="0.748031496062992" header="0.31496062992126" footer="0.31496062992126"/>
  <pageSetup paperSize="9" scale="5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A1" sqref="A1:D1"/>
    </sheetView>
  </sheetViews>
  <sheetFormatPr defaultColWidth="9" defaultRowHeight="14.25" outlineLevelCol="3"/>
  <cols>
    <col min="1" max="2" width="30" customWidth="1"/>
    <col min="3" max="3" width="25.375" customWidth="1"/>
    <col min="4" max="4" width="29.375" customWidth="1"/>
  </cols>
  <sheetData>
    <row r="1" ht="20.25" customHeight="1" spans="1:4">
      <c r="A1" s="26" t="s">
        <v>276</v>
      </c>
      <c r="B1" s="27"/>
      <c r="C1" s="27"/>
      <c r="D1" s="27"/>
    </row>
    <row r="2" spans="1:4">
      <c r="A2" s="4" t="s">
        <v>12</v>
      </c>
      <c r="B2" s="4"/>
      <c r="C2" s="28"/>
      <c r="D2" s="29" t="s">
        <v>89</v>
      </c>
    </row>
    <row r="3" ht="20.25" customHeight="1" spans="1:4">
      <c r="A3" s="30" t="s">
        <v>277</v>
      </c>
      <c r="B3" s="30" t="s">
        <v>278</v>
      </c>
      <c r="C3" s="30" t="s">
        <v>279</v>
      </c>
      <c r="D3" s="31" t="s">
        <v>280</v>
      </c>
    </row>
    <row r="4" s="24" customFormat="1" ht="20.25" customHeight="1" spans="1:4">
      <c r="A4" s="32" t="s">
        <v>281</v>
      </c>
      <c r="B4" s="33"/>
      <c r="C4" s="33"/>
      <c r="D4" s="33">
        <v>0</v>
      </c>
    </row>
    <row r="5" s="24" customFormat="1" ht="20.25" customHeight="1" spans="1:4">
      <c r="A5" s="34" t="s">
        <v>282</v>
      </c>
      <c r="B5" s="35"/>
      <c r="C5" s="35"/>
      <c r="D5" s="35">
        <v>0</v>
      </c>
    </row>
    <row r="6" s="24" customFormat="1" ht="20.25" customHeight="1" spans="1:4">
      <c r="A6" s="34" t="s">
        <v>283</v>
      </c>
      <c r="B6" s="35"/>
      <c r="C6" s="35"/>
      <c r="D6" s="35"/>
    </row>
    <row r="7" s="24" customFormat="1" ht="20.25" customHeight="1" spans="1:4">
      <c r="A7" s="34" t="s">
        <v>284</v>
      </c>
      <c r="B7" s="35"/>
      <c r="C7" s="35"/>
      <c r="D7" s="35">
        <v>0</v>
      </c>
    </row>
    <row r="8" s="24" customFormat="1" ht="20.25" customHeight="1" spans="1:4">
      <c r="A8" s="34" t="s">
        <v>285</v>
      </c>
      <c r="B8" s="35"/>
      <c r="C8" s="35"/>
      <c r="D8" s="35">
        <v>0</v>
      </c>
    </row>
    <row r="9" s="24" customFormat="1" ht="20.25" customHeight="1" spans="1:4">
      <c r="A9" s="34" t="s">
        <v>286</v>
      </c>
      <c r="B9" s="35"/>
      <c r="C9" s="35"/>
      <c r="D9" s="35">
        <v>0</v>
      </c>
    </row>
    <row r="10" s="24" customFormat="1" ht="20.25" customHeight="1" spans="1:4">
      <c r="A10" s="34" t="s">
        <v>287</v>
      </c>
      <c r="B10" s="35"/>
      <c r="C10" s="35"/>
      <c r="D10" s="35">
        <v>0</v>
      </c>
    </row>
    <row r="11" s="24" customFormat="1" ht="20.25" customHeight="1" spans="1:4">
      <c r="A11" s="34" t="s">
        <v>288</v>
      </c>
      <c r="B11" s="35"/>
      <c r="C11" s="35"/>
      <c r="D11" s="35">
        <v>0</v>
      </c>
    </row>
    <row r="12" s="24" customFormat="1" ht="20.25" customHeight="1" spans="1:4">
      <c r="A12" s="34" t="s">
        <v>289</v>
      </c>
      <c r="B12" s="35"/>
      <c r="C12" s="35"/>
      <c r="D12" s="35">
        <v>0</v>
      </c>
    </row>
    <row r="13" s="24" customFormat="1" ht="20.25" customHeight="1" spans="1:4">
      <c r="A13" s="34" t="s">
        <v>290</v>
      </c>
      <c r="B13" s="35"/>
      <c r="C13" s="35"/>
      <c r="D13" s="35">
        <v>0</v>
      </c>
    </row>
    <row r="14" s="24" customFormat="1" ht="20.25" customHeight="1" spans="1:4">
      <c r="A14" s="34" t="s">
        <v>291</v>
      </c>
      <c r="B14" s="35"/>
      <c r="C14" s="35"/>
      <c r="D14" s="35">
        <v>0</v>
      </c>
    </row>
    <row r="15" s="24" customFormat="1" ht="20.25" customHeight="1" spans="1:4">
      <c r="A15" s="34" t="s">
        <v>292</v>
      </c>
      <c r="B15" s="35"/>
      <c r="C15" s="35"/>
      <c r="D15" s="35">
        <v>0</v>
      </c>
    </row>
    <row r="16" s="24" customFormat="1" ht="20.25" customHeight="1" spans="1:4">
      <c r="A16" s="34" t="s">
        <v>293</v>
      </c>
      <c r="B16" s="36"/>
      <c r="C16" s="36"/>
      <c r="D16" s="36"/>
    </row>
    <row r="17" s="24" customFormat="1" ht="20.25" customHeight="1" spans="1:4">
      <c r="A17" s="34" t="s">
        <v>294</v>
      </c>
      <c r="B17" s="36"/>
      <c r="C17" s="36"/>
      <c r="D17" s="36"/>
    </row>
    <row r="18" s="24" customFormat="1" ht="20.25" customHeight="1" spans="1:4">
      <c r="A18" s="34" t="s">
        <v>295</v>
      </c>
      <c r="B18" s="36"/>
      <c r="C18" s="36"/>
      <c r="D18" s="36"/>
    </row>
    <row r="19" s="24" customFormat="1" ht="20.25" customHeight="1" spans="1:4">
      <c r="A19" s="34" t="s">
        <v>296</v>
      </c>
      <c r="B19" s="36"/>
      <c r="C19" s="36"/>
      <c r="D19" s="36"/>
    </row>
    <row r="20" s="24" customFormat="1" ht="20.25" customHeight="1" spans="1:4">
      <c r="A20" s="34" t="s">
        <v>297</v>
      </c>
      <c r="B20" s="36"/>
      <c r="C20" s="36"/>
      <c r="D20" s="36"/>
    </row>
    <row r="21" s="24" customFormat="1" ht="20.25" customHeight="1" spans="1:4">
      <c r="A21" s="34" t="s">
        <v>298</v>
      </c>
      <c r="B21" s="36"/>
      <c r="C21" s="36"/>
      <c r="D21" s="36"/>
    </row>
    <row r="22" s="24" customFormat="1" ht="20.25" customHeight="1" spans="1:4">
      <c r="A22" s="34" t="s">
        <v>299</v>
      </c>
      <c r="B22" s="36"/>
      <c r="C22" s="36"/>
      <c r="D22" s="36"/>
    </row>
    <row r="23" s="24" customFormat="1" ht="20.25" customHeight="1" spans="1:4">
      <c r="A23" s="34" t="s">
        <v>300</v>
      </c>
      <c r="B23" s="34"/>
      <c r="C23" s="34"/>
      <c r="D23" s="34"/>
    </row>
    <row r="24" s="25" customFormat="1" ht="20.25" customHeight="1" spans="1:4">
      <c r="A24" s="37" t="s">
        <v>301</v>
      </c>
      <c r="B24" s="37"/>
      <c r="C24" s="37"/>
      <c r="D24" s="37"/>
    </row>
    <row r="25" ht="20.25" customHeight="1" spans="1:4">
      <c r="A25" s="38" t="s">
        <v>302</v>
      </c>
      <c r="B25" s="39"/>
      <c r="C25" s="39"/>
      <c r="D25" s="39"/>
    </row>
  </sheetData>
  <mergeCells count="3">
    <mergeCell ref="A1:D1"/>
    <mergeCell ref="A2:B2"/>
    <mergeCell ref="A25:D25"/>
  </mergeCells>
  <pageMargins left="0.75" right="0.75" top="0.56" bottom="0.5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A1:I1"/>
    </sheetView>
  </sheetViews>
  <sheetFormatPr defaultColWidth="9" defaultRowHeight="14.25"/>
  <cols>
    <col min="1" max="1" width="17" style="18" customWidth="1"/>
    <col min="2" max="2" width="11.75" style="18" customWidth="1"/>
    <col min="3" max="3" width="12.375" style="18" customWidth="1"/>
    <col min="4" max="5" width="9" style="18"/>
    <col min="6" max="6" width="15.125" style="18" customWidth="1"/>
    <col min="7" max="7" width="14" style="18" customWidth="1"/>
    <col min="8" max="8" width="17" style="18" customWidth="1"/>
    <col min="9" max="9" width="13.625" style="18" customWidth="1"/>
  </cols>
  <sheetData>
    <row r="1" ht="51" customHeight="1" spans="1:9">
      <c r="A1" s="19" t="s">
        <v>303</v>
      </c>
      <c r="B1" s="19"/>
      <c r="C1" s="19"/>
      <c r="D1" s="19"/>
      <c r="E1" s="19"/>
      <c r="F1" s="19"/>
      <c r="G1" s="19"/>
      <c r="H1" s="19"/>
      <c r="I1" s="19"/>
    </row>
    <row r="2" ht="19.5" customHeight="1" spans="1:9">
      <c r="A2" s="4" t="s">
        <v>12</v>
      </c>
      <c r="B2" s="4"/>
      <c r="C2" s="20"/>
      <c r="D2" s="20"/>
      <c r="E2" s="20"/>
      <c r="F2" s="20"/>
      <c r="G2" s="20"/>
      <c r="H2" s="20"/>
      <c r="I2" s="23" t="s">
        <v>89</v>
      </c>
    </row>
    <row r="3" ht="31.5" customHeight="1" spans="1:9">
      <c r="A3" s="21" t="s">
        <v>304</v>
      </c>
      <c r="B3" s="21" t="s">
        <v>305</v>
      </c>
      <c r="C3" s="21" t="s">
        <v>306</v>
      </c>
      <c r="D3" s="21" t="s">
        <v>307</v>
      </c>
      <c r="E3" s="21" t="s">
        <v>308</v>
      </c>
      <c r="F3" s="21" t="s">
        <v>309</v>
      </c>
      <c r="G3" s="21" t="s">
        <v>310</v>
      </c>
      <c r="H3" s="21" t="s">
        <v>311</v>
      </c>
      <c r="I3" s="21" t="s">
        <v>312</v>
      </c>
    </row>
    <row r="4" ht="21" customHeight="1" spans="1:9">
      <c r="A4" s="22"/>
      <c r="B4" s="22"/>
      <c r="C4" s="22"/>
      <c r="D4" s="22"/>
      <c r="E4" s="22"/>
      <c r="F4" s="22"/>
      <c r="G4" s="22"/>
      <c r="H4" s="22"/>
      <c r="I4" s="22"/>
    </row>
    <row r="5" ht="21" customHeight="1" spans="1:9">
      <c r="A5" s="22"/>
      <c r="B5" s="22"/>
      <c r="C5" s="22"/>
      <c r="D5" s="22"/>
      <c r="E5" s="22"/>
      <c r="F5" s="22"/>
      <c r="G5" s="22"/>
      <c r="H5" s="22"/>
      <c r="I5" s="22"/>
    </row>
    <row r="6" ht="21" customHeight="1" spans="1:9">
      <c r="A6" s="22"/>
      <c r="B6" s="22"/>
      <c r="C6" s="22"/>
      <c r="D6" s="22"/>
      <c r="E6" s="22"/>
      <c r="F6" s="22"/>
      <c r="G6" s="22"/>
      <c r="H6" s="22"/>
      <c r="I6" s="22"/>
    </row>
    <row r="7" ht="21" customHeight="1" spans="1:9">
      <c r="A7" s="22"/>
      <c r="B7" s="22"/>
      <c r="C7" s="22"/>
      <c r="D7" s="22"/>
      <c r="E7" s="22"/>
      <c r="F7" s="22"/>
      <c r="G7" s="22"/>
      <c r="H7" s="22"/>
      <c r="I7" s="22"/>
    </row>
    <row r="8" ht="21" customHeight="1" spans="1:9">
      <c r="A8" s="22"/>
      <c r="B8" s="22"/>
      <c r="C8" s="22"/>
      <c r="D8" s="22"/>
      <c r="E8" s="22"/>
      <c r="F8" s="22"/>
      <c r="G8" s="22"/>
      <c r="H8" s="22"/>
      <c r="I8" s="22"/>
    </row>
    <row r="9" ht="21" customHeight="1" spans="1:9">
      <c r="A9" s="22"/>
      <c r="B9" s="22"/>
      <c r="C9" s="22"/>
      <c r="D9" s="22"/>
      <c r="E9" s="22"/>
      <c r="F9" s="22"/>
      <c r="G9" s="22"/>
      <c r="H9" s="22"/>
      <c r="I9" s="22"/>
    </row>
    <row r="10" ht="21" customHeight="1" spans="1:9">
      <c r="A10" s="22"/>
      <c r="B10" s="22"/>
      <c r="C10" s="22"/>
      <c r="D10" s="22"/>
      <c r="E10" s="22"/>
      <c r="F10" s="22"/>
      <c r="G10" s="22"/>
      <c r="H10" s="22"/>
      <c r="I10" s="22"/>
    </row>
    <row r="11" ht="21" customHeight="1" spans="1:9">
      <c r="A11" s="22"/>
      <c r="B11" s="22"/>
      <c r="C11" s="22"/>
      <c r="D11" s="22"/>
      <c r="E11" s="22"/>
      <c r="F11" s="22"/>
      <c r="G11" s="22"/>
      <c r="H11" s="22"/>
      <c r="I11" s="22"/>
    </row>
    <row r="12" ht="21" customHeight="1" spans="1:9">
      <c r="A12" s="22"/>
      <c r="B12" s="22"/>
      <c r="C12" s="22"/>
      <c r="D12" s="22"/>
      <c r="E12" s="22"/>
      <c r="F12" s="22"/>
      <c r="G12" s="22"/>
      <c r="H12" s="22"/>
      <c r="I12" s="22"/>
    </row>
    <row r="13" ht="21" customHeight="1" spans="1:9">
      <c r="A13" s="22"/>
      <c r="B13" s="22"/>
      <c r="C13" s="22"/>
      <c r="D13" s="22"/>
      <c r="E13" s="22"/>
      <c r="F13" s="22"/>
      <c r="G13" s="22"/>
      <c r="H13" s="22"/>
      <c r="I13" s="22"/>
    </row>
    <row r="14" ht="21" customHeight="1" spans="1:9">
      <c r="A14" s="22"/>
      <c r="B14" s="22"/>
      <c r="C14" s="22"/>
      <c r="D14" s="22"/>
      <c r="E14" s="22"/>
      <c r="F14" s="22"/>
      <c r="G14" s="22"/>
      <c r="H14" s="22"/>
      <c r="I14" s="22"/>
    </row>
    <row r="15" ht="21" customHeight="1" spans="1:9">
      <c r="A15" s="22"/>
      <c r="B15" s="22"/>
      <c r="C15" s="22"/>
      <c r="D15" s="22"/>
      <c r="E15" s="22"/>
      <c r="F15" s="22"/>
      <c r="G15" s="22"/>
      <c r="H15" s="22"/>
      <c r="I15" s="22"/>
    </row>
    <row r="16" ht="21" customHeight="1" spans="1:9">
      <c r="A16" s="22"/>
      <c r="B16" s="22"/>
      <c r="C16" s="22"/>
      <c r="D16" s="22"/>
      <c r="E16" s="22"/>
      <c r="F16" s="22"/>
      <c r="G16" s="22"/>
      <c r="H16" s="22"/>
      <c r="I16" s="22"/>
    </row>
    <row r="17" ht="21" customHeight="1" spans="1:9">
      <c r="A17" s="22"/>
      <c r="B17" s="22"/>
      <c r="C17" s="22"/>
      <c r="D17" s="22"/>
      <c r="E17" s="22"/>
      <c r="F17" s="22"/>
      <c r="G17" s="22"/>
      <c r="H17" s="22"/>
      <c r="I17" s="22"/>
    </row>
    <row r="18" ht="21" customHeight="1" spans="1:9">
      <c r="A18" s="22"/>
      <c r="B18" s="22"/>
      <c r="C18" s="22"/>
      <c r="D18" s="22"/>
      <c r="E18" s="22"/>
      <c r="F18" s="22"/>
      <c r="G18" s="22"/>
      <c r="H18" s="22"/>
      <c r="I18" s="22"/>
    </row>
    <row r="19" ht="22.5" customHeight="1" spans="1:9">
      <c r="A19" s="13" t="s">
        <v>313</v>
      </c>
      <c r="B19" s="13"/>
      <c r="C19" s="13"/>
      <c r="D19" s="13"/>
      <c r="E19" s="13"/>
      <c r="F19" s="13"/>
      <c r="G19" s="13"/>
      <c r="H19" s="13"/>
      <c r="I19" s="13"/>
    </row>
  </sheetData>
  <mergeCells count="3">
    <mergeCell ref="A1:I1"/>
    <mergeCell ref="A2:B2"/>
    <mergeCell ref="A19:I19"/>
  </mergeCells>
  <pageMargins left="0.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selection activeCell="M7" sqref="M7"/>
    </sheetView>
  </sheetViews>
  <sheetFormatPr defaultColWidth="9.125" defaultRowHeight="14.25"/>
  <cols>
    <col min="1" max="1" width="11" customWidth="1"/>
    <col min="2" max="2" width="13.75" customWidth="1"/>
    <col min="3" max="3" width="18" customWidth="1"/>
    <col min="4" max="4" width="15.25" customWidth="1"/>
    <col min="5" max="5" width="12.5" customWidth="1"/>
    <col min="6" max="6" width="10" customWidth="1"/>
    <col min="7" max="7" width="10.375" customWidth="1"/>
    <col min="8" max="8" width="10.25" customWidth="1"/>
    <col min="9" max="9" width="9.625" customWidth="1"/>
    <col min="10" max="10" width="10.5" customWidth="1"/>
    <col min="11" max="11" width="10.625" customWidth="1"/>
    <col min="12" max="12" width="8.875" customWidth="1"/>
    <col min="13" max="13" width="8.375" customWidth="1"/>
    <col min="14" max="14" width="9" customWidth="1"/>
    <col min="15" max="254" width="9.125" customWidth="1"/>
  </cols>
  <sheetData>
    <row r="1" ht="28.5" customHeight="1" spans="1:11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customHeight="1" spans="1:12">
      <c r="A2" s="4" t="s">
        <v>12</v>
      </c>
      <c r="B2" s="4"/>
      <c r="C2" s="5"/>
      <c r="D2" s="5"/>
      <c r="J2" s="14" t="s">
        <v>89</v>
      </c>
      <c r="K2" s="14"/>
      <c r="L2" s="15"/>
    </row>
    <row r="3" s="1" customFormat="1" ht="27" customHeight="1" spans="1:11">
      <c r="A3" s="6" t="s">
        <v>305</v>
      </c>
      <c r="B3" s="6" t="s">
        <v>306</v>
      </c>
      <c r="C3" s="7" t="s">
        <v>90</v>
      </c>
      <c r="D3" s="7" t="s">
        <v>315</v>
      </c>
      <c r="E3" s="7" t="s">
        <v>316</v>
      </c>
      <c r="F3" s="7" t="s">
        <v>317</v>
      </c>
      <c r="G3" s="7" t="s">
        <v>318</v>
      </c>
      <c r="H3" s="7" t="s">
        <v>319</v>
      </c>
      <c r="I3" s="7" t="s">
        <v>320</v>
      </c>
      <c r="J3" s="16" t="s">
        <v>321</v>
      </c>
      <c r="K3" s="17"/>
    </row>
    <row r="4" s="2" customFormat="1" ht="27" customHeight="1" spans="1:11">
      <c r="A4" s="8"/>
      <c r="B4" s="8"/>
      <c r="C4" s="7"/>
      <c r="D4" s="7"/>
      <c r="E4" s="7"/>
      <c r="F4" s="7"/>
      <c r="G4" s="7"/>
      <c r="H4" s="7"/>
      <c r="I4" s="7"/>
      <c r="J4" s="7" t="s">
        <v>322</v>
      </c>
      <c r="K4" s="7" t="s">
        <v>323</v>
      </c>
    </row>
    <row r="5" ht="32.25" customHeight="1" spans="1:11">
      <c r="A5" s="9"/>
      <c r="B5" s="9"/>
      <c r="C5" s="10"/>
      <c r="D5" s="11"/>
      <c r="E5" s="11"/>
      <c r="F5" s="12"/>
      <c r="G5" s="12"/>
      <c r="H5" s="12"/>
      <c r="I5" s="12"/>
      <c r="J5" s="12"/>
      <c r="K5" s="12"/>
    </row>
    <row r="6" ht="32.25" customHeight="1" spans="1:11">
      <c r="A6" s="9"/>
      <c r="B6" s="9"/>
      <c r="C6" s="10"/>
      <c r="D6" s="11"/>
      <c r="E6" s="11"/>
      <c r="F6" s="12"/>
      <c r="G6" s="12"/>
      <c r="H6" s="12"/>
      <c r="I6" s="12"/>
      <c r="J6" s="12"/>
      <c r="K6" s="12"/>
    </row>
    <row r="7" ht="32.25" customHeight="1" spans="1:11">
      <c r="A7" s="9"/>
      <c r="B7" s="9"/>
      <c r="C7" s="10"/>
      <c r="D7" s="11"/>
      <c r="E7" s="11"/>
      <c r="F7" s="12"/>
      <c r="G7" s="12"/>
      <c r="H7" s="12"/>
      <c r="I7" s="12"/>
      <c r="J7" s="12"/>
      <c r="K7" s="12"/>
    </row>
    <row r="8" ht="32.25" customHeight="1" spans="1:11">
      <c r="A8" s="9"/>
      <c r="B8" s="9"/>
      <c r="C8" s="10"/>
      <c r="D8" s="11"/>
      <c r="E8" s="11"/>
      <c r="F8" s="12"/>
      <c r="G8" s="12"/>
      <c r="H8" s="12"/>
      <c r="I8" s="12"/>
      <c r="J8" s="12"/>
      <c r="K8" s="12"/>
    </row>
    <row r="9" ht="32.25" customHeight="1" spans="1:11">
      <c r="A9" s="9"/>
      <c r="B9" s="9"/>
      <c r="C9" s="10"/>
      <c r="D9" s="11"/>
      <c r="E9" s="11"/>
      <c r="F9" s="12"/>
      <c r="G9" s="12"/>
      <c r="H9" s="12"/>
      <c r="I9" s="12"/>
      <c r="J9" s="12"/>
      <c r="K9" s="12"/>
    </row>
    <row r="10" ht="32.25" customHeight="1" spans="1:11">
      <c r="A10" s="9"/>
      <c r="B10" s="9"/>
      <c r="C10" s="10"/>
      <c r="D10" s="11"/>
      <c r="E10" s="11"/>
      <c r="F10" s="12"/>
      <c r="G10" s="12"/>
      <c r="H10" s="12"/>
      <c r="I10" s="12"/>
      <c r="J10" s="12"/>
      <c r="K10" s="12"/>
    </row>
    <row r="11" ht="32.25" customHeight="1" spans="1:11">
      <c r="A11" s="9"/>
      <c r="B11" s="9"/>
      <c r="C11" s="10"/>
      <c r="D11" s="11"/>
      <c r="E11" s="11"/>
      <c r="F11" s="12"/>
      <c r="G11" s="12"/>
      <c r="H11" s="12"/>
      <c r="I11" s="12"/>
      <c r="J11" s="12"/>
      <c r="K11" s="12"/>
    </row>
    <row r="12" ht="32.25" customHeight="1" spans="1:11">
      <c r="A12" s="9"/>
      <c r="B12" s="9"/>
      <c r="C12" s="10"/>
      <c r="D12" s="11"/>
      <c r="E12" s="11"/>
      <c r="F12" s="12"/>
      <c r="G12" s="12"/>
      <c r="H12" s="12"/>
      <c r="I12" s="12"/>
      <c r="J12" s="12"/>
      <c r="K12" s="12"/>
    </row>
    <row r="13" ht="32.25" customHeight="1" spans="1:11">
      <c r="A13" s="9"/>
      <c r="B13" s="9"/>
      <c r="C13" s="10"/>
      <c r="D13" s="11"/>
      <c r="E13" s="11"/>
      <c r="F13" s="12"/>
      <c r="G13" s="12"/>
      <c r="H13" s="12"/>
      <c r="I13" s="12"/>
      <c r="J13" s="12"/>
      <c r="K13" s="12"/>
    </row>
    <row r="14" ht="32.25" customHeight="1" spans="1:11">
      <c r="A14" s="9"/>
      <c r="B14" s="9"/>
      <c r="C14" s="10"/>
      <c r="D14" s="11"/>
      <c r="E14" s="11"/>
      <c r="F14" s="12"/>
      <c r="G14" s="12"/>
      <c r="H14" s="12"/>
      <c r="I14" s="12"/>
      <c r="J14" s="12"/>
      <c r="K14" s="12"/>
    </row>
    <row r="15" ht="27.75" customHeight="1" spans="1:4">
      <c r="A15" s="13" t="s">
        <v>324</v>
      </c>
      <c r="B15" s="13"/>
      <c r="C15" s="13"/>
      <c r="D15" s="13"/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</sheetData>
  <mergeCells count="15">
    <mergeCell ref="A1:K1"/>
    <mergeCell ref="A2:B2"/>
    <mergeCell ref="C2:D2"/>
    <mergeCell ref="J2:K2"/>
    <mergeCell ref="J3:K3"/>
    <mergeCell ref="A15:D15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85" right="0.393700787401575" top="1.01" bottom="0.748031496062992" header="0.511811023622047" footer="0.511811023622047"/>
  <pageSetup paperSize="9" scale="94" orientation="landscape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报表封面</vt:lpstr>
      <vt:lpstr>基本信息</vt:lpstr>
      <vt:lpstr>收支总表</vt:lpstr>
      <vt:lpstr>非税收入明细表</vt:lpstr>
      <vt:lpstr>支出总表</vt:lpstr>
      <vt:lpstr>人员支出明细表</vt:lpstr>
      <vt:lpstr>人员明细表</vt:lpstr>
      <vt:lpstr>商品服务支出</vt:lpstr>
      <vt:lpstr>项目支出表</vt:lpstr>
      <vt:lpstr>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wuyw</dc:creator>
  <cp:lastModifiedBy>礼嘉镇</cp:lastModifiedBy>
  <dcterms:created xsi:type="dcterms:W3CDTF">2008-09-16T07:43:00Z</dcterms:created>
  <cp:lastPrinted>2020-09-30T01:47:00Z</cp:lastPrinted>
  <dcterms:modified xsi:type="dcterms:W3CDTF">2021-10-11T01:00:22Z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E4C11DC7BDC44D20BBB33535DBA4E5ED</vt:lpwstr>
  </property>
</Properties>
</file>